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45" firstSheet="1" activeTab="1"/>
  </bookViews>
  <sheets>
    <sheet name="Players" sheetId="1" state="hidden" r:id="rId1"/>
    <sheet name="Scorecard" sheetId="2" r:id="rId2"/>
  </sheets>
  <definedNames/>
  <calcPr fullCalcOnLoad="1"/>
</workbook>
</file>

<file path=xl/sharedStrings.xml><?xml version="1.0" encoding="utf-8"?>
<sst xmlns="http://schemas.openxmlformats.org/spreadsheetml/2006/main" count="355" uniqueCount="281">
  <si>
    <t>Bradford DCA League</t>
  </si>
  <si>
    <t>Code</t>
  </si>
  <si>
    <t>Name</t>
  </si>
  <si>
    <t>Div or Event</t>
  </si>
  <si>
    <t xml:space="preserve">Clough </t>
  </si>
  <si>
    <t>Date</t>
  </si>
  <si>
    <t>Home team</t>
  </si>
  <si>
    <t>Away team</t>
  </si>
  <si>
    <t>Board</t>
  </si>
  <si>
    <t>YCA Code</t>
  </si>
  <si>
    <t>Grade</t>
  </si>
  <si>
    <t>Result</t>
  </si>
  <si>
    <t xml:space="preserve">Name </t>
  </si>
  <si>
    <t xml:space="preserve">The </t>
  </si>
  <si>
    <t xml:space="preserve"> team had WHITE on the ODD boards (enter HOME or AWAY)</t>
  </si>
  <si>
    <t>Submitted by the</t>
  </si>
  <si>
    <t>Home</t>
  </si>
  <si>
    <t>team.</t>
  </si>
  <si>
    <t>Division One</t>
  </si>
  <si>
    <t>Division Two</t>
  </si>
  <si>
    <t>Division Three</t>
  </si>
  <si>
    <t>Division Four</t>
  </si>
  <si>
    <t>Hepolite Cup</t>
  </si>
  <si>
    <t>Hepolite Plate</t>
  </si>
  <si>
    <t>Away</t>
  </si>
  <si>
    <t>Enigma</t>
  </si>
  <si>
    <t>South Bradford B</t>
  </si>
  <si>
    <t>Enter match report here:</t>
  </si>
  <si>
    <t>DEFAULT</t>
  </si>
  <si>
    <t>N/A</t>
  </si>
  <si>
    <t>David W Adam</t>
  </si>
  <si>
    <t>Gary Corcoran</t>
  </si>
  <si>
    <t>Roger W Jennings</t>
  </si>
  <si>
    <t>Kenneth W Parkin</t>
  </si>
  <si>
    <t>Chris Stead</t>
  </si>
  <si>
    <t>Lee Crawford</t>
  </si>
  <si>
    <t>Ian Jewsbury</t>
  </si>
  <si>
    <t>John E Parr</t>
  </si>
  <si>
    <t>Mark Stollery</t>
  </si>
  <si>
    <t>Mark D Crowther</t>
  </si>
  <si>
    <t>Les Johnson</t>
  </si>
  <si>
    <t>Matthew Parsons</t>
  </si>
  <si>
    <t>Graham Sutcliffe</t>
  </si>
  <si>
    <t>Adrian Arthur</t>
  </si>
  <si>
    <t>Simon Johnson</t>
  </si>
  <si>
    <t>Henri Pascal</t>
  </si>
  <si>
    <t>Dave Sykes</t>
  </si>
  <si>
    <t>Andrew Bak</t>
  </si>
  <si>
    <t>Mike Czuba</t>
  </si>
  <si>
    <t>Stuart M Johnson</t>
  </si>
  <si>
    <t>David A Patrick</t>
  </si>
  <si>
    <t>Nick Sykes</t>
  </si>
  <si>
    <t>Christopher Bak</t>
  </si>
  <si>
    <t>Rupert Jones</t>
  </si>
  <si>
    <t>Bill Tait</t>
  </si>
  <si>
    <t>David Barlow</t>
  </si>
  <si>
    <t>G James Dannenberg</t>
  </si>
  <si>
    <t>Simon Jones</t>
  </si>
  <si>
    <t>C Barry Taylor</t>
  </si>
  <si>
    <t>Mike J Barnett</t>
  </si>
  <si>
    <t>Clive W Davies</t>
  </si>
  <si>
    <t>Paul Kadzionis</t>
  </si>
  <si>
    <t>Ian Thackray</t>
  </si>
  <si>
    <t>Colm Barry</t>
  </si>
  <si>
    <t>Paul G Day</t>
  </si>
  <si>
    <t>Karim Khan</t>
  </si>
  <si>
    <t>Colin Procter</t>
  </si>
  <si>
    <t>Arthur Thompson</t>
  </si>
  <si>
    <t>Gabor Batonyi</t>
  </si>
  <si>
    <t>Robert A Dean</t>
  </si>
  <si>
    <t>Gerard Killoran</t>
  </si>
  <si>
    <t>Younis Quereshi</t>
  </si>
  <si>
    <t>Barry Thompson</t>
  </si>
  <si>
    <t>Richard Bedford</t>
  </si>
  <si>
    <t>Danny Dhunna</t>
  </si>
  <si>
    <t>Steven Knapton</t>
  </si>
  <si>
    <t>Fazal Rabbi</t>
  </si>
  <si>
    <t>Craig S Thompson</t>
  </si>
  <si>
    <t>Joe Bell</t>
  </si>
  <si>
    <t>Jamie Kubisa</t>
  </si>
  <si>
    <t>Graham N Redmond</t>
  </si>
  <si>
    <t>Julian Toothill</t>
  </si>
  <si>
    <t>Mark Birkin</t>
  </si>
  <si>
    <t>Phil Drury</t>
  </si>
  <si>
    <t>Adam R Lang</t>
  </si>
  <si>
    <t>John Redmond</t>
  </si>
  <si>
    <t>Alex Veretennikov</t>
  </si>
  <si>
    <t>Andrew Bland</t>
  </si>
  <si>
    <t>Daniel Dufton</t>
  </si>
  <si>
    <t>R (Bob) Leach</t>
  </si>
  <si>
    <t>Nigel Redmond</t>
  </si>
  <si>
    <t>William Boothman</t>
  </si>
  <si>
    <t>Greg Eagleton</t>
  </si>
  <si>
    <t>Alex Leggat</t>
  </si>
  <si>
    <t>Peter Redmond</t>
  </si>
  <si>
    <t>Andrew Walker</t>
  </si>
  <si>
    <t>Richard L Bowman</t>
  </si>
  <si>
    <t>Chris S Edwards</t>
  </si>
  <si>
    <t>Ihor Lewyk</t>
  </si>
  <si>
    <t>Werner Rieser</t>
  </si>
  <si>
    <t>Mike A Walker</t>
  </si>
  <si>
    <t>Keith Brack</t>
  </si>
  <si>
    <t>Gordon Farrar</t>
  </si>
  <si>
    <t>Anthony J Lightowler</t>
  </si>
  <si>
    <t>Mark W Rogerson</t>
  </si>
  <si>
    <t>Phil Walker</t>
  </si>
  <si>
    <t>Mike Bramson</t>
  </si>
  <si>
    <t>Ian Goater</t>
  </si>
  <si>
    <t>W Lilburn-Quick</t>
  </si>
  <si>
    <t>Peter D Rooney</t>
  </si>
  <si>
    <t>Peter D Ward</t>
  </si>
  <si>
    <t>Peter M Brannan</t>
  </si>
  <si>
    <t>Angel A Gonzalez</t>
  </si>
  <si>
    <t>Mary Lockey</t>
  </si>
  <si>
    <t>Andy Ross</t>
  </si>
  <si>
    <t>Geoff Briggs</t>
  </si>
  <si>
    <t>Patrick Gray</t>
  </si>
  <si>
    <t>Derek Ludlam</t>
  </si>
  <si>
    <t>Tim J Rossell</t>
  </si>
  <si>
    <t>Phil R Watson</t>
  </si>
  <si>
    <t>Robert Broadbent</t>
  </si>
  <si>
    <t>Paul Greenwood</t>
  </si>
  <si>
    <t>John O Machin</t>
  </si>
  <si>
    <t>R Michael Round</t>
  </si>
  <si>
    <t>Simon Watson</t>
  </si>
  <si>
    <t>John Brooke</t>
  </si>
  <si>
    <t>Stephen Haggas</t>
  </si>
  <si>
    <t>Keith Marsh</t>
  </si>
  <si>
    <t>Adam Routledge</t>
  </si>
  <si>
    <t>Stephen Welham</t>
  </si>
  <si>
    <t>Robin Browne</t>
  </si>
  <si>
    <t>Graeme Hall</t>
  </si>
  <si>
    <t>Keith Marshall</t>
  </si>
  <si>
    <t>Paul Budahazi</t>
  </si>
  <si>
    <t>Derrick J Mason</t>
  </si>
  <si>
    <t>Sam Scurfield</t>
  </si>
  <si>
    <t>Peter Mason</t>
  </si>
  <si>
    <t>Nick Burton</t>
  </si>
  <si>
    <t>Martin Hawkins</t>
  </si>
  <si>
    <t>Mark McGinty</t>
  </si>
  <si>
    <t>David Shapland</t>
  </si>
  <si>
    <t>Mark A Whitehead</t>
  </si>
  <si>
    <t>Stephen Burton</t>
  </si>
  <si>
    <t>Tim Hilton</t>
  </si>
  <si>
    <t>John D H Milnes</t>
  </si>
  <si>
    <t>Rod Sharp</t>
  </si>
  <si>
    <t>Paul Whitehouse</t>
  </si>
  <si>
    <t>Zach Cansdale</t>
  </si>
  <si>
    <t>John K Holliday</t>
  </si>
  <si>
    <t>Dave H Milton</t>
  </si>
  <si>
    <t>Peter Shaw</t>
  </si>
  <si>
    <t>M John Cawston</t>
  </si>
  <si>
    <t>Daniel Hubbort</t>
  </si>
  <si>
    <t>Nick Mullan</t>
  </si>
  <si>
    <t>Ludi Simpson</t>
  </si>
  <si>
    <t>Kevin Winter</t>
  </si>
  <si>
    <t>Mahboob Nawaz</t>
  </si>
  <si>
    <t>A J (Tony) Slinger</t>
  </si>
  <si>
    <t>Chris Woodthorpe</t>
  </si>
  <si>
    <t>William G (Bill) Clark</t>
  </si>
  <si>
    <t>Peter Hughes</t>
  </si>
  <si>
    <t>Robert A Newton</t>
  </si>
  <si>
    <t>Geoff M Smith</t>
  </si>
  <si>
    <t>Chris Wright</t>
  </si>
  <si>
    <t>Paul R H Clarke</t>
  </si>
  <si>
    <t>Ian Hunter</t>
  </si>
  <si>
    <t>John Nuttall</t>
  </si>
  <si>
    <t>Matthew Smith</t>
  </si>
  <si>
    <t>Brian Yarker</t>
  </si>
  <si>
    <t>Dave Colledge</t>
  </si>
  <si>
    <t>Ed Hurwitz</t>
  </si>
  <si>
    <t>Paul Solomons</t>
  </si>
  <si>
    <t>Dave Young</t>
  </si>
  <si>
    <t>David Copland</t>
  </si>
  <si>
    <t>Guy Hutchinson</t>
  </si>
  <si>
    <t>Dennis Palframan</t>
  </si>
  <si>
    <t>William Somerset</t>
  </si>
  <si>
    <t>Richard Zaidman</t>
  </si>
  <si>
    <t>185</t>
  </si>
  <si>
    <t>120</t>
  </si>
  <si>
    <t>158</t>
  </si>
  <si>
    <t>Anna Szasz</t>
  </si>
  <si>
    <t>106</t>
  </si>
  <si>
    <t>Dale H Cullum</t>
  </si>
  <si>
    <t>115</t>
  </si>
  <si>
    <t>151</t>
  </si>
  <si>
    <t>Richard Porter</t>
  </si>
  <si>
    <t>160</t>
  </si>
  <si>
    <t>136</t>
  </si>
  <si>
    <t>178</t>
  </si>
  <si>
    <t>109</t>
  </si>
  <si>
    <t>094</t>
  </si>
  <si>
    <t>159</t>
  </si>
  <si>
    <t>139</t>
  </si>
  <si>
    <t>174</t>
  </si>
  <si>
    <t>170</t>
  </si>
  <si>
    <t>114</t>
  </si>
  <si>
    <t>156</t>
  </si>
  <si>
    <t>176</t>
  </si>
  <si>
    <t>157</t>
  </si>
  <si>
    <t>144</t>
  </si>
  <si>
    <t>155</t>
  </si>
  <si>
    <t>171</t>
  </si>
  <si>
    <t>154</t>
  </si>
  <si>
    <t>065</t>
  </si>
  <si>
    <t>203</t>
  </si>
  <si>
    <t>068</t>
  </si>
  <si>
    <t>108</t>
  </si>
  <si>
    <t>143</t>
  </si>
  <si>
    <t>153</t>
  </si>
  <si>
    <t>049</t>
  </si>
  <si>
    <t>142</t>
  </si>
  <si>
    <t>126</t>
  </si>
  <si>
    <t>149</t>
  </si>
  <si>
    <t>076</t>
  </si>
  <si>
    <t>192</t>
  </si>
  <si>
    <t>135</t>
  </si>
  <si>
    <t>079</t>
  </si>
  <si>
    <t>George Leach</t>
  </si>
  <si>
    <t>123</t>
  </si>
  <si>
    <t>095</t>
  </si>
  <si>
    <t>104</t>
  </si>
  <si>
    <t>189</t>
  </si>
  <si>
    <t>099</t>
  </si>
  <si>
    <t>177</t>
  </si>
  <si>
    <t>101</t>
  </si>
  <si>
    <t>116</t>
  </si>
  <si>
    <t>125</t>
  </si>
  <si>
    <t>147</t>
  </si>
  <si>
    <t>Nick J Edwards</t>
  </si>
  <si>
    <t>169</t>
  </si>
  <si>
    <t>186</t>
  </si>
  <si>
    <t>134</t>
  </si>
  <si>
    <t>121</t>
  </si>
  <si>
    <t>Paul Edwards</t>
  </si>
  <si>
    <t>091</t>
  </si>
  <si>
    <t>140</t>
  </si>
  <si>
    <t>196</t>
  </si>
  <si>
    <t>102</t>
  </si>
  <si>
    <t>132</t>
  </si>
  <si>
    <t>097</t>
  </si>
  <si>
    <t>150</t>
  </si>
  <si>
    <t>172</t>
  </si>
  <si>
    <t>145</t>
  </si>
  <si>
    <t>138</t>
  </si>
  <si>
    <t>173</t>
  </si>
  <si>
    <t>Dennis Breen</t>
  </si>
  <si>
    <t>105</t>
  </si>
  <si>
    <t>117</t>
  </si>
  <si>
    <t>113</t>
  </si>
  <si>
    <t>129</t>
  </si>
  <si>
    <t>119</t>
  </si>
  <si>
    <t>162</t>
  </si>
  <si>
    <t>199</t>
  </si>
  <si>
    <t>Phillip Shaw</t>
  </si>
  <si>
    <t>146</t>
  </si>
  <si>
    <t>Steve Harrington</t>
  </si>
  <si>
    <t>111</t>
  </si>
  <si>
    <t>093</t>
  </si>
  <si>
    <t>081</t>
  </si>
  <si>
    <t>110</t>
  </si>
  <si>
    <t>Nirmal Singh</t>
  </si>
  <si>
    <t>084</t>
  </si>
  <si>
    <t>161</t>
  </si>
  <si>
    <t>167</t>
  </si>
  <si>
    <t>168</t>
  </si>
  <si>
    <t>124</t>
  </si>
  <si>
    <t>166</t>
  </si>
  <si>
    <t>175</t>
  </si>
  <si>
    <t>103</t>
  </si>
  <si>
    <t>Sylvan Clarke</t>
  </si>
  <si>
    <t>080</t>
  </si>
  <si>
    <t>096</t>
  </si>
  <si>
    <t>130</t>
  </si>
  <si>
    <t>131</t>
  </si>
  <si>
    <t>107</t>
  </si>
  <si>
    <t>Dave Summerland</t>
  </si>
  <si>
    <t>133</t>
  </si>
  <si>
    <t>187</t>
  </si>
  <si>
    <t>Revised: 11th January 2018</t>
  </si>
  <si>
    <t xml:space="preserve">To use this form simply enter the YCA code for your player (without a leading Y). For example 1433 gives Ihor. The name and Grade should automatically be populated from the look up list. Enter results then you should save the page to your own computer. Once it is saved the form can be forwarded to: The League Secretary Andy Bak, Website Editor Lee Crawford,  andPaul Clarke for Grading. The e-mail addresses are: a.p.bak@hotmail.co.uk,bdcachess@gmail.com and pclarkekippax@screaming.net;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</si>
</sst>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
  </numFmts>
  <fonts count="56">
    <font>
      <sz val="11"/>
      <color indexed="8"/>
      <name val="Calibri"/>
      <family val="2"/>
    </font>
    <font>
      <sz val="10"/>
      <name val="Arial"/>
      <family val="0"/>
    </font>
    <font>
      <b/>
      <sz val="15"/>
      <color indexed="8"/>
      <name val="Arial"/>
      <family val="2"/>
    </font>
    <font>
      <b/>
      <sz val="11"/>
      <color indexed="8"/>
      <name val="Arial"/>
      <family val="2"/>
    </font>
    <font>
      <u val="single"/>
      <sz val="11"/>
      <color indexed="12"/>
      <name val="Calibri"/>
      <family val="2"/>
    </font>
    <font>
      <sz val="11"/>
      <name val="Arial"/>
      <family val="2"/>
    </font>
    <font>
      <i/>
      <sz val="10"/>
      <name val="Arial"/>
      <family val="2"/>
    </font>
    <font>
      <b/>
      <sz val="10"/>
      <name val="Arial"/>
      <family val="2"/>
    </font>
    <font>
      <b/>
      <sz val="10"/>
      <color indexed="18"/>
      <name val="Arial"/>
      <family val="2"/>
    </font>
    <font>
      <b/>
      <sz val="11"/>
      <color indexed="18"/>
      <name val="Arial"/>
      <family val="2"/>
    </font>
    <font>
      <sz val="10"/>
      <color indexed="18"/>
      <name val="Arial"/>
      <family val="2"/>
    </font>
    <font>
      <b/>
      <sz val="11"/>
      <color indexed="62"/>
      <name val="Arial"/>
      <family val="2"/>
    </font>
    <font>
      <sz val="11"/>
      <color indexed="62"/>
      <name val="Arial"/>
      <family val="2"/>
    </font>
    <font>
      <sz val="12"/>
      <name val="Times New Roman"/>
      <family val="1"/>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family val="2"/>
    </font>
    <font>
      <sz val="7.5"/>
      <color indexed="8"/>
      <name val="Calibri"/>
      <family val="2"/>
    </font>
    <font>
      <b/>
      <sz val="7.5"/>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sz val="7.5"/>
      <color theme="1"/>
      <name val="Calibri"/>
      <family val="2"/>
    </font>
    <font>
      <b/>
      <sz val="7.5"/>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7"/>
      </left>
      <right style="medium">
        <color indexed="57"/>
      </right>
      <top style="medium">
        <color indexed="57"/>
      </top>
      <bottom>
        <color indexed="63"/>
      </bottom>
    </border>
    <border>
      <left style="medium">
        <color indexed="57"/>
      </left>
      <right style="medium">
        <color indexed="57"/>
      </right>
      <top>
        <color indexed="63"/>
      </top>
      <bottom style="medium">
        <color indexed="57"/>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57"/>
      </bottom>
    </border>
    <border>
      <left style="medium">
        <color indexed="57"/>
      </left>
      <right style="medium">
        <color indexed="57"/>
      </right>
      <top style="medium">
        <color indexed="57"/>
      </top>
      <bottom style="medium">
        <color indexed="57"/>
      </bottom>
    </border>
    <border>
      <left style="double">
        <color indexed="8"/>
      </left>
      <right style="double">
        <color indexed="8"/>
      </right>
      <top style="double">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0" fontId="0" fillId="0" borderId="0" xfId="0" applyAlignment="1">
      <alignment horizontal="left"/>
    </xf>
    <xf numFmtId="0" fontId="3" fillId="33" borderId="10" xfId="0" applyFont="1" applyFill="1" applyBorder="1" applyAlignment="1">
      <alignment horizontal="left" wrapText="1"/>
    </xf>
    <xf numFmtId="0" fontId="3" fillId="33" borderId="11" xfId="0" applyFont="1" applyFill="1" applyBorder="1" applyAlignment="1">
      <alignment horizontal="left" wrapText="1"/>
    </xf>
    <xf numFmtId="0" fontId="0" fillId="0" borderId="12" xfId="0" applyBorder="1" applyAlignment="1">
      <alignment horizontal="center"/>
    </xf>
    <xf numFmtId="0" fontId="0" fillId="0" borderId="0" xfId="0" applyBorder="1" applyAlignment="1">
      <alignment horizontal="center"/>
    </xf>
    <xf numFmtId="0" fontId="0" fillId="0" borderId="0" xfId="0" applyBorder="1" applyAlignment="1">
      <alignment/>
    </xf>
    <xf numFmtId="0" fontId="6" fillId="0" borderId="0" xfId="0" applyFont="1" applyAlignment="1">
      <alignment horizontal="center"/>
    </xf>
    <xf numFmtId="0" fontId="0" fillId="0" borderId="0" xfId="0" applyAlignment="1">
      <alignment horizontal="center"/>
    </xf>
    <xf numFmtId="0" fontId="8" fillId="0" borderId="0" xfId="0" applyFont="1" applyBorder="1" applyAlignment="1">
      <alignment horizontal="center"/>
    </xf>
    <xf numFmtId="0" fontId="8" fillId="0" borderId="13" xfId="0" applyFont="1" applyBorder="1" applyAlignment="1" applyProtection="1">
      <alignment/>
      <protection locked="0"/>
    </xf>
    <xf numFmtId="172" fontId="8" fillId="0" borderId="13" xfId="0" applyNumberFormat="1" applyFont="1" applyBorder="1" applyAlignment="1" applyProtection="1">
      <alignment horizontal="center"/>
      <protection locked="0"/>
    </xf>
    <xf numFmtId="0" fontId="8" fillId="0" borderId="0" xfId="0" applyFont="1" applyBorder="1" applyAlignment="1">
      <alignment/>
    </xf>
    <xf numFmtId="0" fontId="9" fillId="0" borderId="13" xfId="0" applyFont="1" applyBorder="1" applyAlignment="1" applyProtection="1">
      <alignment/>
      <protection locked="0"/>
    </xf>
    <xf numFmtId="0" fontId="10" fillId="0" borderId="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xf>
    <xf numFmtId="0" fontId="11" fillId="0" borderId="12" xfId="0" applyFont="1" applyFill="1" applyBorder="1" applyAlignment="1">
      <alignment horizontal="center"/>
    </xf>
    <xf numFmtId="0" fontId="11" fillId="0" borderId="14" xfId="0" applyFont="1" applyFill="1" applyBorder="1" applyAlignment="1">
      <alignment/>
    </xf>
    <xf numFmtId="0" fontId="11" fillId="0" borderId="0" xfId="0" applyFont="1" applyBorder="1" applyAlignment="1">
      <alignment/>
    </xf>
    <xf numFmtId="0" fontId="12" fillId="0" borderId="12" xfId="0" applyFont="1" applyBorder="1" applyAlignment="1">
      <alignment horizontal="center"/>
    </xf>
    <xf numFmtId="0" fontId="5" fillId="0" borderId="12" xfId="0" applyNumberFormat="1" applyFont="1" applyBorder="1" applyAlignment="1" applyProtection="1">
      <alignment/>
      <protection locked="0"/>
    </xf>
    <xf numFmtId="1" fontId="5" fillId="0" borderId="12" xfId="0" applyNumberFormat="1" applyFont="1" applyBorder="1" applyAlignment="1" applyProtection="1">
      <alignment horizontal="center"/>
      <protection locked="0"/>
    </xf>
    <xf numFmtId="0" fontId="5" fillId="0" borderId="12" xfId="0" applyNumberFormat="1" applyFont="1" applyBorder="1" applyAlignment="1" applyProtection="1">
      <alignment horizontal="center"/>
      <protection locked="0"/>
    </xf>
    <xf numFmtId="0" fontId="5" fillId="0" borderId="0" xfId="0" applyFont="1" applyBorder="1" applyAlignment="1">
      <alignment/>
    </xf>
    <xf numFmtId="0" fontId="12" fillId="0" borderId="12"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12" fontId="9" fillId="0" borderId="13" xfId="0" applyNumberFormat="1" applyFont="1" applyBorder="1" applyAlignment="1" applyProtection="1">
      <alignment horizontal="center" vertical="center"/>
      <protection locked="0"/>
    </xf>
    <xf numFmtId="0" fontId="8" fillId="0" borderId="0" xfId="0" applyFont="1" applyAlignment="1">
      <alignment horizontal="center"/>
    </xf>
    <xf numFmtId="0" fontId="8" fillId="0" borderId="0" xfId="0" applyFont="1" applyAlignment="1">
      <alignment/>
    </xf>
    <xf numFmtId="0" fontId="0" fillId="0" borderId="0" xfId="0" applyBorder="1" applyAlignment="1">
      <alignment/>
    </xf>
    <xf numFmtId="0" fontId="8" fillId="0" borderId="15" xfId="0" applyFont="1" applyBorder="1" applyAlignment="1">
      <alignment horizontal="center"/>
    </xf>
    <xf numFmtId="0" fontId="8" fillId="0" borderId="16" xfId="0" applyFont="1" applyBorder="1" applyAlignment="1">
      <alignment horizontal="left"/>
    </xf>
    <xf numFmtId="0" fontId="8" fillId="0" borderId="17" xfId="0" applyFont="1" applyBorder="1" applyAlignment="1">
      <alignment horizontal="center"/>
    </xf>
    <xf numFmtId="0" fontId="8" fillId="0" borderId="18" xfId="0" applyFont="1" applyBorder="1" applyAlignment="1">
      <alignment/>
    </xf>
    <xf numFmtId="0" fontId="8" fillId="0" borderId="12" xfId="0" applyFont="1" applyBorder="1" applyAlignment="1" applyProtection="1">
      <alignment horizontal="center"/>
      <protection locked="0"/>
    </xf>
    <xf numFmtId="0" fontId="8" fillId="0" borderId="19" xfId="0" applyFont="1" applyBorder="1" applyAlignment="1">
      <alignment horizontal="center"/>
    </xf>
    <xf numFmtId="0" fontId="0" fillId="0" borderId="0" xfId="0" applyAlignment="1">
      <alignment horizontal="center" wrapText="1"/>
    </xf>
    <xf numFmtId="0" fontId="0" fillId="0" borderId="0" xfId="0" applyAlignment="1">
      <alignment wrapText="1"/>
    </xf>
    <xf numFmtId="0" fontId="13" fillId="0" borderId="0" xfId="0" applyFont="1" applyAlignment="1">
      <alignment horizontal="center"/>
    </xf>
    <xf numFmtId="16" fontId="0" fillId="0" borderId="0" xfId="0" applyNumberFormat="1" applyFont="1" applyBorder="1" applyAlignment="1">
      <alignment horizontal="center"/>
    </xf>
    <xf numFmtId="49" fontId="7" fillId="0" borderId="0" xfId="0" applyNumberFormat="1" applyFont="1" applyFill="1" applyBorder="1" applyAlignment="1">
      <alignment horizontal="center"/>
    </xf>
    <xf numFmtId="0" fontId="7" fillId="0" borderId="0" xfId="0" applyFont="1" applyFill="1" applyBorder="1" applyAlignment="1">
      <alignment/>
    </xf>
    <xf numFmtId="0" fontId="5" fillId="0" borderId="0" xfId="0" applyFont="1" applyFill="1" applyBorder="1" applyAlignment="1">
      <alignment/>
    </xf>
    <xf numFmtId="49" fontId="7" fillId="0" borderId="0" xfId="0" applyNumberFormat="1" applyFont="1" applyBorder="1" applyAlignment="1">
      <alignment horizontal="center"/>
    </xf>
    <xf numFmtId="0" fontId="0" fillId="0" borderId="0" xfId="0" applyFill="1" applyBorder="1" applyAlignment="1">
      <alignment/>
    </xf>
    <xf numFmtId="0" fontId="5" fillId="0" borderId="19" xfId="0" applyNumberFormat="1" applyFont="1" applyBorder="1" applyAlignment="1" applyProtection="1">
      <alignment horizontal="center"/>
      <protection locked="0"/>
    </xf>
    <xf numFmtId="12" fontId="0" fillId="0" borderId="12" xfId="0" applyNumberFormat="1" applyFont="1" applyBorder="1" applyAlignment="1">
      <alignment horizontal="center"/>
    </xf>
    <xf numFmtId="0" fontId="14" fillId="0" borderId="12" xfId="52" applyNumberFormat="1" applyFont="1" applyFill="1" applyBorder="1" applyAlignment="1" applyProtection="1">
      <alignment horizontal="center" wrapText="1"/>
      <protection/>
    </xf>
    <xf numFmtId="0" fontId="36" fillId="0" borderId="0" xfId="0" applyFont="1" applyBorder="1" applyAlignment="1">
      <alignment horizontal="center"/>
    </xf>
    <xf numFmtId="16" fontId="36" fillId="0" borderId="0" xfId="0" applyNumberFormat="1" applyFont="1" applyBorder="1" applyAlignment="1">
      <alignment horizontal="center"/>
    </xf>
    <xf numFmtId="0" fontId="52" fillId="0" borderId="0" xfId="0" applyFont="1" applyBorder="1" applyAlignment="1">
      <alignment/>
    </xf>
    <xf numFmtId="0" fontId="52" fillId="0" borderId="0" xfId="0" applyFont="1" applyFill="1" applyBorder="1" applyAlignment="1">
      <alignment/>
    </xf>
    <xf numFmtId="0" fontId="36" fillId="0" borderId="0" xfId="0" applyFont="1" applyBorder="1" applyAlignment="1">
      <alignment/>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55" fillId="0" borderId="0" xfId="0" applyNumberFormat="1" applyFont="1" applyAlignment="1">
      <alignment horizontal="center"/>
    </xf>
    <xf numFmtId="1" fontId="55" fillId="0" borderId="0" xfId="0" applyNumberFormat="1" applyFont="1" applyAlignment="1">
      <alignment horizontal="center"/>
    </xf>
    <xf numFmtId="0" fontId="2" fillId="0" borderId="0" xfId="0" applyFont="1" applyBorder="1" applyAlignment="1">
      <alignment horizontal="center"/>
    </xf>
    <xf numFmtId="0" fontId="0" fillId="0" borderId="20" xfId="0" applyBorder="1" applyAlignment="1">
      <alignment horizontal="center"/>
    </xf>
    <xf numFmtId="0" fontId="3" fillId="33" borderId="21" xfId="0" applyFont="1" applyFill="1" applyBorder="1" applyAlignment="1">
      <alignment horizontal="center" wrapText="1"/>
    </xf>
    <xf numFmtId="0" fontId="0" fillId="0" borderId="0" xfId="0" applyBorder="1" applyAlignment="1">
      <alignment horizontal="center"/>
    </xf>
    <xf numFmtId="0" fontId="7" fillId="0" borderId="0" xfId="0" applyFont="1" applyBorder="1" applyAlignment="1">
      <alignment horizontal="center" vertical="center"/>
    </xf>
    <xf numFmtId="0" fontId="11" fillId="0" borderId="12" xfId="0" applyFont="1" applyFill="1" applyBorder="1" applyAlignment="1">
      <alignment horizontal="center"/>
    </xf>
    <xf numFmtId="0" fontId="8" fillId="0" borderId="15" xfId="0" applyFont="1" applyBorder="1" applyAlignment="1">
      <alignment horizontal="center"/>
    </xf>
    <xf numFmtId="0" fontId="1" fillId="34" borderId="22" xfId="0" applyNumberFormat="1" applyFont="1" applyFill="1" applyBorder="1" applyAlignment="1">
      <alignment horizontal="center" wrapText="1"/>
    </xf>
    <xf numFmtId="49" fontId="0" fillId="3" borderId="23" xfId="0" applyNumberFormat="1" applyFill="1" applyBorder="1" applyAlignment="1">
      <alignment vertical="top" wrapText="1"/>
    </xf>
    <xf numFmtId="49" fontId="0" fillId="3" borderId="24" xfId="0" applyNumberFormat="1" applyFill="1" applyBorder="1" applyAlignment="1">
      <alignment vertical="top"/>
    </xf>
    <xf numFmtId="49" fontId="0" fillId="3" borderId="25" xfId="0" applyNumberFormat="1" applyFill="1" applyBorder="1" applyAlignment="1">
      <alignment vertical="top"/>
    </xf>
    <xf numFmtId="49" fontId="0" fillId="3" borderId="26" xfId="0" applyNumberFormat="1" applyFill="1" applyBorder="1" applyAlignment="1">
      <alignment vertical="top"/>
    </xf>
    <xf numFmtId="49" fontId="0" fillId="3" borderId="0" xfId="0" applyNumberFormat="1" applyFill="1" applyBorder="1" applyAlignment="1">
      <alignment vertical="top"/>
    </xf>
    <xf numFmtId="49" fontId="0" fillId="3" borderId="27" xfId="0" applyNumberFormat="1" applyFill="1" applyBorder="1" applyAlignment="1">
      <alignment vertical="top"/>
    </xf>
    <xf numFmtId="49" fontId="0" fillId="3" borderId="28" xfId="0" applyNumberFormat="1" applyFill="1" applyBorder="1" applyAlignment="1">
      <alignment vertical="top"/>
    </xf>
    <xf numFmtId="49" fontId="0" fillId="3" borderId="29" xfId="0" applyNumberFormat="1" applyFill="1" applyBorder="1" applyAlignment="1">
      <alignment vertical="top"/>
    </xf>
    <xf numFmtId="49" fontId="0" fillId="3" borderId="30" xfId="0" applyNumberFormat="1" applyFill="1" applyBorder="1" applyAlignment="1">
      <alignment vertical="top"/>
    </xf>
    <xf numFmtId="0" fontId="3" fillId="0" borderId="10" xfId="0" applyFont="1" applyFill="1" applyBorder="1" applyAlignment="1">
      <alignment horizontal="center" wrapText="1"/>
    </xf>
    <xf numFmtId="0" fontId="3" fillId="0" borderId="21" xfId="0" applyFont="1" applyFill="1" applyBorder="1" applyAlignment="1">
      <alignment horizontal="center" wrapText="1"/>
    </xf>
    <xf numFmtId="0" fontId="3" fillId="0" borderId="11"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0</xdr:rowOff>
    </xdr:from>
    <xdr:to>
      <xdr:col>5</xdr:col>
      <xdr:colOff>571500</xdr:colOff>
      <xdr:row>0</xdr:row>
      <xdr:rowOff>923925</xdr:rowOff>
    </xdr:to>
    <xdr:pic>
      <xdr:nvPicPr>
        <xdr:cNvPr id="1" name="Picture 1"/>
        <xdr:cNvPicPr preferRelativeResize="1">
          <a:picLocks noChangeAspect="1"/>
        </xdr:cNvPicPr>
      </xdr:nvPicPr>
      <xdr:blipFill>
        <a:blip r:embed="rId1"/>
        <a:stretch>
          <a:fillRect/>
        </a:stretch>
      </xdr:blipFill>
      <xdr:spPr>
        <a:xfrm>
          <a:off x="1447800" y="0"/>
          <a:ext cx="3657600" cy="923925"/>
        </a:xfrm>
        <a:prstGeom prst="rect">
          <a:avLst/>
        </a:prstGeom>
        <a:noFill/>
        <a:ln w="9525" cmpd="sng">
          <a:noFill/>
        </a:ln>
      </xdr:spPr>
    </xdr:pic>
    <xdr:clientData/>
  </xdr:twoCellAnchor>
  <xdr:twoCellAnchor>
    <xdr:from>
      <xdr:col>7</xdr:col>
      <xdr:colOff>1333500</xdr:colOff>
      <xdr:row>0</xdr:row>
      <xdr:rowOff>38100</xdr:rowOff>
    </xdr:from>
    <xdr:to>
      <xdr:col>8</xdr:col>
      <xdr:colOff>209550</xdr:colOff>
      <xdr:row>0</xdr:row>
      <xdr:rowOff>914400</xdr:rowOff>
    </xdr:to>
    <xdr:pic>
      <xdr:nvPicPr>
        <xdr:cNvPr id="2" name="Picture 36"/>
        <xdr:cNvPicPr preferRelativeResize="1">
          <a:picLocks noChangeAspect="1"/>
        </xdr:cNvPicPr>
      </xdr:nvPicPr>
      <xdr:blipFill>
        <a:blip r:embed="rId2"/>
        <a:stretch>
          <a:fillRect/>
        </a:stretch>
      </xdr:blipFill>
      <xdr:spPr>
        <a:xfrm>
          <a:off x="7267575" y="38100"/>
          <a:ext cx="581025" cy="876300"/>
        </a:xfrm>
        <a:prstGeom prst="rect">
          <a:avLst/>
        </a:prstGeom>
        <a:noFill/>
        <a:ln w="9525" cmpd="sng">
          <a:noFill/>
        </a:ln>
      </xdr:spPr>
    </xdr:pic>
    <xdr:clientData/>
  </xdr:twoCellAnchor>
  <xdr:twoCellAnchor>
    <xdr:from>
      <xdr:col>0</xdr:col>
      <xdr:colOff>47625</xdr:colOff>
      <xdr:row>0</xdr:row>
      <xdr:rowOff>28575</xdr:rowOff>
    </xdr:from>
    <xdr:to>
      <xdr:col>1</xdr:col>
      <xdr:colOff>142875</xdr:colOff>
      <xdr:row>0</xdr:row>
      <xdr:rowOff>904875</xdr:rowOff>
    </xdr:to>
    <xdr:pic>
      <xdr:nvPicPr>
        <xdr:cNvPr id="3" name="Picture 37"/>
        <xdr:cNvPicPr preferRelativeResize="1">
          <a:picLocks noChangeAspect="1"/>
        </xdr:cNvPicPr>
      </xdr:nvPicPr>
      <xdr:blipFill>
        <a:blip r:embed="rId2"/>
        <a:stretch>
          <a:fillRect/>
        </a:stretch>
      </xdr:blipFill>
      <xdr:spPr>
        <a:xfrm>
          <a:off x="47625" y="28575"/>
          <a:ext cx="8286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30"/>
  <sheetViews>
    <sheetView zoomScalePageLayoutView="0" workbookViewId="0" topLeftCell="A1">
      <selection activeCell="D6" sqref="D6"/>
    </sheetView>
  </sheetViews>
  <sheetFormatPr defaultColWidth="9.140625" defaultRowHeight="15"/>
  <cols>
    <col min="2" max="2" width="17.7109375" style="0" bestFit="1" customWidth="1"/>
    <col min="3" max="3" width="16.8515625" style="1" customWidth="1"/>
  </cols>
  <sheetData>
    <row r="1" spans="1:6" ht="19.5">
      <c r="A1" s="60" t="s">
        <v>0</v>
      </c>
      <c r="B1" s="60"/>
      <c r="C1" s="60"/>
      <c r="D1" s="60"/>
      <c r="E1" s="60"/>
      <c r="F1" s="60"/>
    </row>
    <row r="2" spans="1:6" ht="15">
      <c r="A2" s="61"/>
      <c r="B2" s="61"/>
      <c r="C2" s="61"/>
      <c r="D2" s="61"/>
      <c r="E2" s="61"/>
      <c r="F2" s="61"/>
    </row>
    <row r="3" spans="1:6" ht="12.75" customHeight="1">
      <c r="A3" s="62" t="s">
        <v>1</v>
      </c>
      <c r="B3" s="62" t="s">
        <v>2</v>
      </c>
      <c r="C3" s="2"/>
      <c r="D3" s="77"/>
      <c r="E3" s="77"/>
      <c r="F3" s="78"/>
    </row>
    <row r="4" spans="1:6" ht="15">
      <c r="A4" s="62"/>
      <c r="B4" s="62"/>
      <c r="C4" s="3"/>
      <c r="D4" s="79"/>
      <c r="E4" s="79"/>
      <c r="F4" s="78"/>
    </row>
    <row r="5" spans="1:3" ht="15">
      <c r="A5" s="57">
        <v>2626</v>
      </c>
      <c r="B5" s="57" t="s">
        <v>30</v>
      </c>
      <c r="C5" s="58">
        <v>144</v>
      </c>
    </row>
    <row r="6" spans="1:3" ht="15">
      <c r="A6" s="57">
        <v>4020</v>
      </c>
      <c r="B6" s="57" t="s">
        <v>43</v>
      </c>
      <c r="C6" s="58">
        <v>70</v>
      </c>
    </row>
    <row r="7" spans="1:3" ht="15">
      <c r="A7" s="57">
        <v>6453</v>
      </c>
      <c r="B7" s="57" t="s">
        <v>47</v>
      </c>
      <c r="C7" s="59" t="s">
        <v>189</v>
      </c>
    </row>
    <row r="8" spans="1:3" ht="15">
      <c r="A8" s="57">
        <v>6825</v>
      </c>
      <c r="B8" s="57" t="s">
        <v>52</v>
      </c>
      <c r="C8" s="59" t="s">
        <v>194</v>
      </c>
    </row>
    <row r="9" spans="1:3" ht="15">
      <c r="A9" s="57">
        <v>1093</v>
      </c>
      <c r="B9" s="57" t="s">
        <v>55</v>
      </c>
      <c r="C9" s="59" t="s">
        <v>198</v>
      </c>
    </row>
    <row r="10" spans="1:3" ht="15">
      <c r="A10" s="57">
        <v>1931</v>
      </c>
      <c r="B10" s="57" t="s">
        <v>59</v>
      </c>
      <c r="C10" s="59" t="s">
        <v>188</v>
      </c>
    </row>
    <row r="11" spans="1:3" ht="15">
      <c r="A11" s="57">
        <v>3371</v>
      </c>
      <c r="B11" s="57" t="s">
        <v>63</v>
      </c>
      <c r="C11" s="59" t="s">
        <v>205</v>
      </c>
    </row>
    <row r="12" spans="1:3" ht="15">
      <c r="A12" s="57">
        <v>6259</v>
      </c>
      <c r="B12" s="57" t="s">
        <v>68</v>
      </c>
      <c r="C12" s="59" t="s">
        <v>209</v>
      </c>
    </row>
    <row r="13" spans="1:3" ht="15">
      <c r="A13" s="57">
        <v>5112</v>
      </c>
      <c r="B13" s="57" t="s">
        <v>73</v>
      </c>
      <c r="C13" s="59" t="s">
        <v>213</v>
      </c>
    </row>
    <row r="14" spans="1:3" ht="15">
      <c r="A14" s="57">
        <v>2549</v>
      </c>
      <c r="B14" s="57" t="s">
        <v>78</v>
      </c>
      <c r="C14" s="59" t="s">
        <v>217</v>
      </c>
    </row>
    <row r="15" spans="1:3" ht="15">
      <c r="A15" s="57">
        <v>7671</v>
      </c>
      <c r="B15" s="57" t="s">
        <v>82</v>
      </c>
      <c r="C15" s="59" t="s">
        <v>195</v>
      </c>
    </row>
    <row r="16" spans="1:3" ht="15">
      <c r="A16" s="57">
        <v>7643</v>
      </c>
      <c r="B16" s="57" t="s">
        <v>87</v>
      </c>
      <c r="C16" s="59" t="s">
        <v>225</v>
      </c>
    </row>
    <row r="17" spans="1:3" ht="15">
      <c r="A17" s="57">
        <v>5858</v>
      </c>
      <c r="B17" s="57" t="s">
        <v>91</v>
      </c>
      <c r="C17" s="59" t="s">
        <v>228</v>
      </c>
    </row>
    <row r="18" spans="1:3" ht="15">
      <c r="A18" s="57">
        <v>5511</v>
      </c>
      <c r="B18" s="57" t="s">
        <v>96</v>
      </c>
      <c r="C18" s="59" t="s">
        <v>209</v>
      </c>
    </row>
    <row r="19" spans="1:3" ht="15">
      <c r="A19" s="57">
        <v>4934</v>
      </c>
      <c r="B19" s="57" t="s">
        <v>101</v>
      </c>
      <c r="C19" s="59" t="s">
        <v>238</v>
      </c>
    </row>
    <row r="20" spans="1:3" ht="15">
      <c r="A20" s="57">
        <v>1134</v>
      </c>
      <c r="B20" s="57" t="s">
        <v>106</v>
      </c>
      <c r="C20" s="59" t="s">
        <v>242</v>
      </c>
    </row>
    <row r="21" spans="1:3" ht="15">
      <c r="A21" s="57">
        <v>4235</v>
      </c>
      <c r="B21" s="57" t="s">
        <v>111</v>
      </c>
      <c r="C21" s="59" t="s">
        <v>226</v>
      </c>
    </row>
    <row r="22" spans="1:3" ht="15">
      <c r="A22" s="57">
        <v>1056</v>
      </c>
      <c r="B22" s="57" t="s">
        <v>246</v>
      </c>
      <c r="C22" s="59" t="s">
        <v>211</v>
      </c>
    </row>
    <row r="23" spans="1:3" ht="15">
      <c r="A23" s="57">
        <v>3199</v>
      </c>
      <c r="B23" s="57" t="s">
        <v>115</v>
      </c>
      <c r="C23" s="59" t="s">
        <v>225</v>
      </c>
    </row>
    <row r="24" spans="1:3" ht="15">
      <c r="A24" s="57">
        <v>1057</v>
      </c>
      <c r="B24" s="57" t="s">
        <v>120</v>
      </c>
      <c r="C24" s="59" t="s">
        <v>252</v>
      </c>
    </row>
    <row r="25" spans="1:3" ht="15">
      <c r="A25" s="57">
        <v>2619</v>
      </c>
      <c r="B25" s="57" t="s">
        <v>125</v>
      </c>
      <c r="C25" s="59" t="s">
        <v>251</v>
      </c>
    </row>
    <row r="26" spans="1:3" ht="15">
      <c r="A26" s="57">
        <v>6679</v>
      </c>
      <c r="B26" s="57" t="s">
        <v>130</v>
      </c>
      <c r="C26" s="59" t="s">
        <v>255</v>
      </c>
    </row>
    <row r="27" spans="1:3" ht="15">
      <c r="A27" s="57">
        <v>2629</v>
      </c>
      <c r="B27" s="57" t="s">
        <v>133</v>
      </c>
      <c r="C27" s="59" t="s">
        <v>258</v>
      </c>
    </row>
    <row r="28" spans="1:3" ht="15">
      <c r="A28" s="57">
        <v>4433</v>
      </c>
      <c r="B28" s="57" t="s">
        <v>137</v>
      </c>
      <c r="C28" s="59" t="s">
        <v>263</v>
      </c>
    </row>
    <row r="29" spans="1:3" ht="15">
      <c r="A29" s="57">
        <v>1159</v>
      </c>
      <c r="B29" s="57" t="s">
        <v>142</v>
      </c>
      <c r="C29" s="59" t="s">
        <v>257</v>
      </c>
    </row>
    <row r="30" spans="1:3" ht="15">
      <c r="A30" s="57">
        <v>4423</v>
      </c>
      <c r="B30" s="57" t="s">
        <v>147</v>
      </c>
      <c r="C30" s="59" t="s">
        <v>220</v>
      </c>
    </row>
    <row r="31" spans="1:3" ht="15">
      <c r="A31" s="57">
        <v>1039</v>
      </c>
      <c r="B31" s="57" t="s">
        <v>151</v>
      </c>
      <c r="C31" s="59" t="s">
        <v>199</v>
      </c>
    </row>
    <row r="32" spans="1:3" ht="15">
      <c r="A32" s="57">
        <v>4128</v>
      </c>
      <c r="B32" s="57" t="s">
        <v>159</v>
      </c>
      <c r="C32" s="59" t="s">
        <v>265</v>
      </c>
    </row>
    <row r="33" spans="1:3" ht="15">
      <c r="A33" s="57">
        <v>1190</v>
      </c>
      <c r="B33" s="57" t="s">
        <v>164</v>
      </c>
      <c r="C33" s="59" t="s">
        <v>209</v>
      </c>
    </row>
    <row r="34" spans="1:3" ht="15">
      <c r="A34" s="57">
        <v>3617</v>
      </c>
      <c r="B34" s="57" t="s">
        <v>270</v>
      </c>
      <c r="C34" s="59" t="s">
        <v>271</v>
      </c>
    </row>
    <row r="35" spans="1:3" ht="15">
      <c r="A35" s="57">
        <v>1168</v>
      </c>
      <c r="B35" s="57" t="s">
        <v>169</v>
      </c>
      <c r="C35" s="59" t="s">
        <v>274</v>
      </c>
    </row>
    <row r="36" spans="1:3" ht="15">
      <c r="A36" s="57">
        <v>2547</v>
      </c>
      <c r="B36" s="57" t="s">
        <v>173</v>
      </c>
      <c r="C36" s="59" t="s">
        <v>248</v>
      </c>
    </row>
    <row r="37" spans="1:3" ht="15">
      <c r="A37" s="57">
        <v>7246</v>
      </c>
      <c r="B37" s="57" t="s">
        <v>31</v>
      </c>
      <c r="C37" s="59" t="s">
        <v>244</v>
      </c>
    </row>
    <row r="38" spans="1:3" ht="15">
      <c r="A38" s="57">
        <v>3403</v>
      </c>
      <c r="B38" s="57" t="s">
        <v>35</v>
      </c>
      <c r="C38" s="59" t="s">
        <v>199</v>
      </c>
    </row>
    <row r="39" spans="1:15" ht="15">
      <c r="A39" s="57">
        <v>1221</v>
      </c>
      <c r="B39" s="57" t="s">
        <v>39</v>
      </c>
      <c r="C39" s="59" t="s">
        <v>178</v>
      </c>
      <c r="H39" s="55"/>
      <c r="L39" s="55"/>
      <c r="M39" s="55"/>
      <c r="N39" s="55"/>
      <c r="O39" s="55"/>
    </row>
    <row r="40" spans="1:15" ht="15">
      <c r="A40" s="57">
        <v>4444</v>
      </c>
      <c r="B40" s="57" t="s">
        <v>183</v>
      </c>
      <c r="C40" s="59" t="s">
        <v>184</v>
      </c>
      <c r="H40" s="55"/>
      <c r="L40" s="55"/>
      <c r="M40" s="55"/>
      <c r="N40" s="55"/>
      <c r="O40" s="55"/>
    </row>
    <row r="41" spans="1:15" ht="15">
      <c r="A41" s="57">
        <v>2630</v>
      </c>
      <c r="B41" s="57" t="s">
        <v>48</v>
      </c>
      <c r="C41" s="59" t="s">
        <v>190</v>
      </c>
      <c r="H41" s="55"/>
      <c r="L41" s="55"/>
      <c r="M41" s="55"/>
      <c r="N41" s="55"/>
      <c r="O41" s="55"/>
    </row>
    <row r="42" spans="1:15" ht="15">
      <c r="A42" s="57">
        <v>6886</v>
      </c>
      <c r="B42" s="57" t="s">
        <v>56</v>
      </c>
      <c r="C42" s="59" t="s">
        <v>195</v>
      </c>
      <c r="H42" s="55"/>
      <c r="L42" s="55"/>
      <c r="M42" s="55"/>
      <c r="N42" s="55"/>
      <c r="O42" s="55"/>
    </row>
    <row r="43" spans="1:15" ht="15">
      <c r="A43" s="57">
        <v>3683</v>
      </c>
      <c r="B43" s="57" t="s">
        <v>60</v>
      </c>
      <c r="C43" s="59" t="s">
        <v>199</v>
      </c>
      <c r="H43" s="55"/>
      <c r="L43" s="55"/>
      <c r="M43" s="55"/>
      <c r="N43" s="55"/>
      <c r="O43" s="55"/>
    </row>
    <row r="44" spans="1:15" ht="15">
      <c r="A44" s="57">
        <v>1236</v>
      </c>
      <c r="B44" s="57" t="s">
        <v>64</v>
      </c>
      <c r="C44" s="59" t="s">
        <v>201</v>
      </c>
      <c r="H44" s="55"/>
      <c r="L44" s="55"/>
      <c r="M44" s="55"/>
      <c r="N44" s="55"/>
      <c r="O44" s="55"/>
    </row>
    <row r="45" spans="1:15" ht="15">
      <c r="A45" s="57">
        <v>1238</v>
      </c>
      <c r="B45" s="57" t="s">
        <v>69</v>
      </c>
      <c r="C45" s="59" t="s">
        <v>185</v>
      </c>
      <c r="H45" s="55"/>
      <c r="L45" s="55"/>
      <c r="M45" s="55"/>
      <c r="N45" s="55"/>
      <c r="O45" s="55"/>
    </row>
    <row r="46" spans="1:15" ht="15">
      <c r="A46" s="57">
        <v>3969</v>
      </c>
      <c r="B46" s="57" t="s">
        <v>74</v>
      </c>
      <c r="C46" s="59" t="s">
        <v>210</v>
      </c>
      <c r="H46" s="55"/>
      <c r="L46" s="55"/>
      <c r="M46" s="55"/>
      <c r="N46" s="55"/>
      <c r="O46" s="55"/>
    </row>
    <row r="47" spans="1:15" ht="15">
      <c r="A47" s="57">
        <v>3218</v>
      </c>
      <c r="B47" s="57" t="s">
        <v>83</v>
      </c>
      <c r="C47" s="59" t="s">
        <v>214</v>
      </c>
      <c r="H47" s="55"/>
      <c r="L47" s="55"/>
      <c r="M47" s="55"/>
      <c r="N47" s="55"/>
      <c r="O47" s="55"/>
    </row>
    <row r="48" spans="1:15" ht="15">
      <c r="A48" s="57">
        <v>3392</v>
      </c>
      <c r="B48" s="57" t="s">
        <v>88</v>
      </c>
      <c r="C48" s="59" t="s">
        <v>200</v>
      </c>
      <c r="H48" s="55"/>
      <c r="L48" s="55"/>
      <c r="M48" s="55"/>
      <c r="N48" s="55"/>
      <c r="O48" s="55"/>
    </row>
    <row r="49" spans="1:15" ht="15">
      <c r="A49" s="57">
        <v>7527</v>
      </c>
      <c r="B49" s="57" t="s">
        <v>92</v>
      </c>
      <c r="C49" s="59" t="s">
        <v>222</v>
      </c>
      <c r="H49" s="55"/>
      <c r="L49" s="55"/>
      <c r="M49" s="55"/>
      <c r="N49" s="55"/>
      <c r="O49" s="55"/>
    </row>
    <row r="50" spans="1:15" ht="15">
      <c r="A50" s="57">
        <v>4088</v>
      </c>
      <c r="B50" s="57" t="s">
        <v>97</v>
      </c>
      <c r="C50" s="59" t="s">
        <v>226</v>
      </c>
      <c r="H50" s="55"/>
      <c r="L50" s="55"/>
      <c r="M50" s="55"/>
      <c r="N50" s="55"/>
      <c r="O50" s="55"/>
    </row>
    <row r="51" spans="1:15" ht="15">
      <c r="A51" s="57">
        <v>6051</v>
      </c>
      <c r="B51" s="57" t="s">
        <v>229</v>
      </c>
      <c r="C51" s="59" t="s">
        <v>230</v>
      </c>
      <c r="H51" s="55"/>
      <c r="L51" s="55"/>
      <c r="M51" s="55"/>
      <c r="N51" s="55"/>
      <c r="O51" s="55"/>
    </row>
    <row r="52" spans="1:12" ht="15">
      <c r="A52" s="57">
        <v>1659</v>
      </c>
      <c r="B52" s="57" t="s">
        <v>234</v>
      </c>
      <c r="C52" s="59" t="s">
        <v>233</v>
      </c>
      <c r="I52" s="55"/>
      <c r="J52" s="55"/>
      <c r="K52" s="55"/>
      <c r="L52" s="55"/>
    </row>
    <row r="53" spans="1:12" ht="15">
      <c r="A53" s="57">
        <v>6317</v>
      </c>
      <c r="B53" s="57" t="s">
        <v>102</v>
      </c>
      <c r="C53" s="59" t="s">
        <v>239</v>
      </c>
      <c r="I53" s="55"/>
      <c r="J53" s="55"/>
      <c r="K53" s="55"/>
      <c r="L53" s="55"/>
    </row>
    <row r="54" spans="1:12" ht="15">
      <c r="A54" s="57">
        <v>7253</v>
      </c>
      <c r="B54" s="57" t="s">
        <v>107</v>
      </c>
      <c r="C54" s="59" t="s">
        <v>190</v>
      </c>
      <c r="I54" s="55"/>
      <c r="J54" s="55"/>
      <c r="K54" s="55"/>
      <c r="L54" s="55"/>
    </row>
    <row r="55" spans="1:12" ht="15">
      <c r="A55" s="57">
        <v>1784</v>
      </c>
      <c r="B55" s="57" t="s">
        <v>112</v>
      </c>
      <c r="C55" s="59" t="s">
        <v>219</v>
      </c>
      <c r="I55" s="55"/>
      <c r="J55" s="55"/>
      <c r="K55" s="55"/>
      <c r="L55" s="55"/>
    </row>
    <row r="56" spans="1:3" ht="15">
      <c r="A56" s="57">
        <v>2256</v>
      </c>
      <c r="B56" s="57" t="s">
        <v>116</v>
      </c>
      <c r="C56" s="59" t="s">
        <v>247</v>
      </c>
    </row>
    <row r="57" spans="1:3" ht="15">
      <c r="A57" s="57">
        <v>6997</v>
      </c>
      <c r="B57" s="57" t="s">
        <v>121</v>
      </c>
      <c r="C57" s="59" t="s">
        <v>249</v>
      </c>
    </row>
    <row r="58" spans="1:3" ht="15">
      <c r="A58" s="57">
        <v>1948</v>
      </c>
      <c r="B58" s="57" t="s">
        <v>126</v>
      </c>
      <c r="C58" s="59" t="s">
        <v>247</v>
      </c>
    </row>
    <row r="59" spans="1:3" ht="15">
      <c r="A59" s="57">
        <v>3524</v>
      </c>
      <c r="B59" s="57" t="s">
        <v>131</v>
      </c>
      <c r="C59" s="59" t="s">
        <v>232</v>
      </c>
    </row>
    <row r="60" spans="1:3" ht="15">
      <c r="A60" s="57">
        <v>5841</v>
      </c>
      <c r="B60" s="57" t="s">
        <v>256</v>
      </c>
      <c r="C60" s="59" t="s">
        <v>257</v>
      </c>
    </row>
    <row r="61" spans="1:3" ht="15">
      <c r="A61" s="57">
        <v>2526</v>
      </c>
      <c r="B61" s="57" t="s">
        <v>138</v>
      </c>
      <c r="C61" s="59" t="s">
        <v>259</v>
      </c>
    </row>
    <row r="62" spans="1:3" ht="15">
      <c r="A62" s="57">
        <v>4048</v>
      </c>
      <c r="B62" s="57" t="s">
        <v>143</v>
      </c>
      <c r="C62" s="59" t="s">
        <v>264</v>
      </c>
    </row>
    <row r="63" spans="1:3" ht="15">
      <c r="A63" s="57">
        <v>5152</v>
      </c>
      <c r="B63" s="57" t="s">
        <v>148</v>
      </c>
      <c r="C63" s="59" t="s">
        <v>232</v>
      </c>
    </row>
    <row r="64" spans="1:3" ht="15">
      <c r="A64" s="57">
        <v>3523</v>
      </c>
      <c r="B64" s="57" t="s">
        <v>152</v>
      </c>
      <c r="C64" s="59" t="s">
        <v>227</v>
      </c>
    </row>
    <row r="65" spans="1:3" ht="15">
      <c r="A65" s="57">
        <v>2672</v>
      </c>
      <c r="B65" s="57" t="s">
        <v>160</v>
      </c>
      <c r="C65" s="59" t="s">
        <v>267</v>
      </c>
    </row>
    <row r="66" spans="1:3" ht="15">
      <c r="A66" s="57">
        <v>7233</v>
      </c>
      <c r="B66" s="57" t="s">
        <v>165</v>
      </c>
      <c r="C66" s="59" t="s">
        <v>198</v>
      </c>
    </row>
    <row r="67" spans="1:3" ht="15">
      <c r="A67" s="57">
        <v>1394</v>
      </c>
      <c r="B67" s="57" t="s">
        <v>170</v>
      </c>
      <c r="C67" s="59" t="s">
        <v>194</v>
      </c>
    </row>
    <row r="68" spans="1:3" ht="15">
      <c r="A68" s="57">
        <v>7762</v>
      </c>
      <c r="B68" s="57" t="s">
        <v>174</v>
      </c>
      <c r="C68" s="59" t="s">
        <v>272</v>
      </c>
    </row>
    <row r="69" spans="1:3" ht="15">
      <c r="A69" s="57">
        <v>1001</v>
      </c>
      <c r="B69" s="57" t="s">
        <v>32</v>
      </c>
      <c r="C69" s="59" t="s">
        <v>202</v>
      </c>
    </row>
    <row r="70" spans="1:3" ht="15">
      <c r="A70" s="57">
        <v>1404</v>
      </c>
      <c r="B70" s="57" t="s">
        <v>36</v>
      </c>
      <c r="C70" s="59" t="s">
        <v>233</v>
      </c>
    </row>
    <row r="71" spans="1:3" ht="15">
      <c r="A71" s="57">
        <v>2816</v>
      </c>
      <c r="B71" s="57" t="s">
        <v>40</v>
      </c>
      <c r="C71" s="59" t="s">
        <v>219</v>
      </c>
    </row>
    <row r="72" spans="1:3" ht="15">
      <c r="A72" s="57">
        <v>2577</v>
      </c>
      <c r="B72" s="57" t="s">
        <v>44</v>
      </c>
      <c r="C72" s="59" t="s">
        <v>212</v>
      </c>
    </row>
    <row r="73" spans="1:3" ht="15">
      <c r="A73" s="57">
        <v>1408</v>
      </c>
      <c r="B73" s="57" t="s">
        <v>49</v>
      </c>
      <c r="C73" s="59" t="s">
        <v>179</v>
      </c>
    </row>
    <row r="74" spans="1:3" ht="15">
      <c r="A74" s="57">
        <v>6324</v>
      </c>
      <c r="B74" s="57" t="s">
        <v>53</v>
      </c>
      <c r="C74" s="59" t="s">
        <v>185</v>
      </c>
    </row>
    <row r="75" spans="1:3" ht="15">
      <c r="A75" s="57">
        <v>3359</v>
      </c>
      <c r="B75" s="57" t="s">
        <v>57</v>
      </c>
      <c r="C75" s="59" t="s">
        <v>191</v>
      </c>
    </row>
    <row r="76" spans="1:3" ht="15">
      <c r="A76" s="57">
        <v>3230</v>
      </c>
      <c r="B76" s="57" t="s">
        <v>61</v>
      </c>
      <c r="C76" s="59" t="s">
        <v>196</v>
      </c>
    </row>
    <row r="77" spans="1:3" ht="15">
      <c r="A77" s="57">
        <v>1853</v>
      </c>
      <c r="B77" s="57" t="s">
        <v>65</v>
      </c>
      <c r="C77" s="59" t="s">
        <v>200</v>
      </c>
    </row>
    <row r="78" spans="1:3" ht="15">
      <c r="A78" s="57">
        <v>7575</v>
      </c>
      <c r="B78" s="57" t="s">
        <v>70</v>
      </c>
      <c r="C78" s="59" t="s">
        <v>202</v>
      </c>
    </row>
    <row r="79" spans="1:3" ht="15">
      <c r="A79" s="57">
        <v>4439</v>
      </c>
      <c r="B79" s="57" t="s">
        <v>75</v>
      </c>
      <c r="C79" s="59" t="s">
        <v>206</v>
      </c>
    </row>
    <row r="80" spans="1:3" ht="15">
      <c r="A80" s="57">
        <v>3501</v>
      </c>
      <c r="B80" s="57" t="s">
        <v>79</v>
      </c>
      <c r="C80" s="59" t="s">
        <v>211</v>
      </c>
    </row>
    <row r="81" spans="1:3" ht="15">
      <c r="A81" s="57">
        <v>7483</v>
      </c>
      <c r="B81" s="57" t="s">
        <v>84</v>
      </c>
      <c r="C81" s="59" t="s">
        <v>215</v>
      </c>
    </row>
    <row r="82" spans="1:3" ht="15">
      <c r="A82" s="57">
        <v>4420</v>
      </c>
      <c r="B82" s="57" t="s">
        <v>218</v>
      </c>
      <c r="C82" s="59" t="s">
        <v>219</v>
      </c>
    </row>
    <row r="83" spans="1:3" ht="15">
      <c r="A83" s="57">
        <v>3185</v>
      </c>
      <c r="B83" s="57" t="s">
        <v>89</v>
      </c>
      <c r="C83" s="59" t="s">
        <v>223</v>
      </c>
    </row>
    <row r="84" spans="1:3" ht="15">
      <c r="A84" s="57">
        <v>4144</v>
      </c>
      <c r="B84" s="57" t="s">
        <v>93</v>
      </c>
      <c r="C84" s="59" t="s">
        <v>227</v>
      </c>
    </row>
    <row r="85" spans="1:3" ht="15">
      <c r="A85" s="57">
        <v>1433</v>
      </c>
      <c r="B85" s="57" t="s">
        <v>98</v>
      </c>
      <c r="C85" s="59" t="s">
        <v>231</v>
      </c>
    </row>
    <row r="86" spans="1:3" ht="15">
      <c r="A86" s="57">
        <v>1434</v>
      </c>
      <c r="B86" s="57" t="s">
        <v>103</v>
      </c>
      <c r="C86" s="59" t="s">
        <v>235</v>
      </c>
    </row>
    <row r="87" spans="1:3" ht="15">
      <c r="A87" s="57">
        <v>3266</v>
      </c>
      <c r="B87" s="57" t="s">
        <v>108</v>
      </c>
      <c r="C87" s="59" t="s">
        <v>240</v>
      </c>
    </row>
    <row r="88" spans="1:3" ht="15">
      <c r="A88" s="57">
        <v>4014</v>
      </c>
      <c r="B88" s="57" t="s">
        <v>113</v>
      </c>
      <c r="C88" s="59" t="s">
        <v>210</v>
      </c>
    </row>
    <row r="89" spans="1:3" ht="15">
      <c r="A89" s="57">
        <v>3225</v>
      </c>
      <c r="B89" s="57" t="s">
        <v>117</v>
      </c>
      <c r="C89" s="59" t="s">
        <v>184</v>
      </c>
    </row>
    <row r="90" spans="1:3" ht="15">
      <c r="A90" s="57">
        <v>2009</v>
      </c>
      <c r="B90" s="57" t="s">
        <v>122</v>
      </c>
      <c r="C90" s="59" t="s">
        <v>235</v>
      </c>
    </row>
    <row r="91" spans="1:3" ht="15">
      <c r="A91" s="57">
        <v>6328</v>
      </c>
      <c r="B91" s="57" t="s">
        <v>127</v>
      </c>
      <c r="C91" s="59" t="s">
        <v>250</v>
      </c>
    </row>
    <row r="92" spans="1:3" ht="15">
      <c r="A92" s="57">
        <v>2664</v>
      </c>
      <c r="B92" s="57" t="s">
        <v>132</v>
      </c>
      <c r="C92" s="59" t="s">
        <v>201</v>
      </c>
    </row>
    <row r="93" spans="1:3" ht="15">
      <c r="A93" s="57">
        <v>2666</v>
      </c>
      <c r="B93" s="57" t="s">
        <v>134</v>
      </c>
      <c r="C93" s="59" t="s">
        <v>247</v>
      </c>
    </row>
    <row r="94" spans="1:3" ht="15">
      <c r="A94" s="57">
        <v>6918</v>
      </c>
      <c r="B94" s="57" t="s">
        <v>136</v>
      </c>
      <c r="C94" s="59" t="s">
        <v>203</v>
      </c>
    </row>
    <row r="95" spans="1:3" ht="15">
      <c r="A95" s="57">
        <v>3160</v>
      </c>
      <c r="B95" s="57" t="s">
        <v>139</v>
      </c>
      <c r="C95" s="59" t="s">
        <v>260</v>
      </c>
    </row>
    <row r="96" spans="1:3" ht="15">
      <c r="A96" s="57">
        <v>3870</v>
      </c>
      <c r="B96" s="57" t="s">
        <v>144</v>
      </c>
      <c r="C96" s="59" t="s">
        <v>252</v>
      </c>
    </row>
    <row r="97" spans="1:3" ht="15">
      <c r="A97" s="57">
        <v>3913</v>
      </c>
      <c r="B97" s="57" t="s">
        <v>149</v>
      </c>
      <c r="C97" s="59" t="s">
        <v>233</v>
      </c>
    </row>
    <row r="98" spans="1:3" ht="15">
      <c r="A98" s="57">
        <v>7000</v>
      </c>
      <c r="B98" s="57" t="s">
        <v>153</v>
      </c>
      <c r="C98" s="59" t="s">
        <v>196</v>
      </c>
    </row>
    <row r="99" spans="1:3" ht="15">
      <c r="A99" s="57">
        <v>4204</v>
      </c>
      <c r="B99" s="57" t="s">
        <v>156</v>
      </c>
      <c r="C99" s="59" t="s">
        <v>233</v>
      </c>
    </row>
    <row r="100" spans="1:3" ht="15">
      <c r="A100" s="57">
        <v>2627</v>
      </c>
      <c r="B100" s="57" t="s">
        <v>161</v>
      </c>
      <c r="C100" s="59" t="s">
        <v>268</v>
      </c>
    </row>
    <row r="101" spans="1:3" ht="15">
      <c r="A101" s="57">
        <v>4162</v>
      </c>
      <c r="B101" s="57" t="s">
        <v>166</v>
      </c>
      <c r="C101" s="59" t="s">
        <v>269</v>
      </c>
    </row>
    <row r="102" spans="1:3" ht="15">
      <c r="A102" s="57">
        <v>3200</v>
      </c>
      <c r="B102" s="57" t="s">
        <v>175</v>
      </c>
      <c r="C102" s="59" t="s">
        <v>273</v>
      </c>
    </row>
    <row r="103" spans="1:3" ht="15">
      <c r="A103" s="57">
        <v>3358</v>
      </c>
      <c r="B103" s="57" t="s">
        <v>33</v>
      </c>
      <c r="C103" s="59" t="s">
        <v>275</v>
      </c>
    </row>
    <row r="104" spans="1:3" ht="15">
      <c r="A104" s="57">
        <v>2673</v>
      </c>
      <c r="B104" s="57" t="s">
        <v>37</v>
      </c>
      <c r="C104" s="59" t="s">
        <v>240</v>
      </c>
    </row>
    <row r="105" spans="1:3" ht="15">
      <c r="A105" s="57">
        <v>7433</v>
      </c>
      <c r="B105" s="57" t="s">
        <v>41</v>
      </c>
      <c r="C105" s="59" t="s">
        <v>278</v>
      </c>
    </row>
    <row r="106" spans="1:3" ht="15">
      <c r="A106" s="57">
        <v>3648</v>
      </c>
      <c r="B106" s="57" t="s">
        <v>45</v>
      </c>
      <c r="C106" s="59" t="s">
        <v>266</v>
      </c>
    </row>
    <row r="107" spans="1:3" ht="15">
      <c r="A107" s="57">
        <v>1532</v>
      </c>
      <c r="B107" s="57" t="s">
        <v>50</v>
      </c>
      <c r="C107" s="59" t="s">
        <v>180</v>
      </c>
    </row>
    <row r="108" spans="1:3" ht="15">
      <c r="A108" s="57">
        <v>4247</v>
      </c>
      <c r="B108" s="57" t="s">
        <v>186</v>
      </c>
      <c r="C108" s="59" t="s">
        <v>187</v>
      </c>
    </row>
    <row r="109" spans="1:3" ht="15">
      <c r="A109" s="57">
        <v>6359</v>
      </c>
      <c r="B109" s="57" t="s">
        <v>66</v>
      </c>
      <c r="C109" s="59" t="s">
        <v>192</v>
      </c>
    </row>
    <row r="110" spans="1:3" ht="15">
      <c r="A110" s="57">
        <v>6857</v>
      </c>
      <c r="B110" s="57" t="s">
        <v>71</v>
      </c>
      <c r="C110" s="59" t="s">
        <v>197</v>
      </c>
    </row>
    <row r="111" spans="1:3" ht="15">
      <c r="A111" s="57">
        <v>5500</v>
      </c>
      <c r="B111" s="57" t="s">
        <v>76</v>
      </c>
      <c r="C111" s="59" t="s">
        <v>185</v>
      </c>
    </row>
    <row r="112" spans="1:3" ht="15">
      <c r="A112" s="57">
        <v>2044</v>
      </c>
      <c r="B112" s="57" t="s">
        <v>80</v>
      </c>
      <c r="C112" s="59" t="s">
        <v>203</v>
      </c>
    </row>
    <row r="113" spans="1:3" ht="15">
      <c r="A113" s="57">
        <v>7770</v>
      </c>
      <c r="B113" s="57" t="s">
        <v>85</v>
      </c>
      <c r="C113" s="59" t="s">
        <v>207</v>
      </c>
    </row>
    <row r="114" spans="1:3" ht="15">
      <c r="A114" s="57">
        <v>7771</v>
      </c>
      <c r="B114" s="57" t="s">
        <v>90</v>
      </c>
      <c r="C114" s="59" t="s">
        <v>212</v>
      </c>
    </row>
    <row r="115" spans="1:3" ht="15">
      <c r="A115" s="57">
        <v>6761</v>
      </c>
      <c r="B115" s="57" t="s">
        <v>94</v>
      </c>
      <c r="C115" s="59" t="s">
        <v>201</v>
      </c>
    </row>
    <row r="116" spans="1:3" ht="15">
      <c r="A116" s="57">
        <v>1568</v>
      </c>
      <c r="B116" s="57" t="s">
        <v>99</v>
      </c>
      <c r="C116" s="59" t="s">
        <v>220</v>
      </c>
    </row>
    <row r="117" spans="1:3" ht="15">
      <c r="A117" s="57">
        <v>6757</v>
      </c>
      <c r="B117" s="57" t="s">
        <v>104</v>
      </c>
      <c r="C117" s="59" t="s">
        <v>189</v>
      </c>
    </row>
    <row r="118" spans="1:3" ht="15">
      <c r="A118" s="57">
        <v>1574</v>
      </c>
      <c r="B118" s="57" t="s">
        <v>109</v>
      </c>
      <c r="C118" s="59" t="s">
        <v>215</v>
      </c>
    </row>
    <row r="119" spans="1:3" ht="15">
      <c r="A119" s="57">
        <v>5525</v>
      </c>
      <c r="B119" s="57" t="s">
        <v>114</v>
      </c>
      <c r="C119" s="59" t="s">
        <v>232</v>
      </c>
    </row>
    <row r="120" spans="1:3" ht="15">
      <c r="A120" s="57">
        <v>3850</v>
      </c>
      <c r="B120" s="57" t="s">
        <v>118</v>
      </c>
      <c r="C120" s="59" t="s">
        <v>236</v>
      </c>
    </row>
    <row r="121" spans="1:3" ht="15">
      <c r="A121" s="57">
        <v>3881</v>
      </c>
      <c r="B121" s="57" t="s">
        <v>123</v>
      </c>
      <c r="C121" s="59" t="s">
        <v>195</v>
      </c>
    </row>
    <row r="122" spans="1:3" ht="15">
      <c r="A122" s="57">
        <v>7685</v>
      </c>
      <c r="B122" s="57" t="s">
        <v>128</v>
      </c>
      <c r="C122" s="59" t="s">
        <v>243</v>
      </c>
    </row>
    <row r="123" spans="1:3" ht="15">
      <c r="A123" s="57">
        <v>1593</v>
      </c>
      <c r="B123" s="57" t="s">
        <v>135</v>
      </c>
      <c r="C123" s="59" t="s">
        <v>244</v>
      </c>
    </row>
    <row r="124" spans="1:3" ht="15">
      <c r="A124" s="57">
        <v>2039</v>
      </c>
      <c r="B124" s="57" t="s">
        <v>140</v>
      </c>
      <c r="C124" s="59" t="s">
        <v>230</v>
      </c>
    </row>
    <row r="125" spans="1:3" ht="15">
      <c r="A125" s="57">
        <v>4554</v>
      </c>
      <c r="B125" s="57" t="s">
        <v>145</v>
      </c>
      <c r="C125" s="59" t="s">
        <v>251</v>
      </c>
    </row>
    <row r="126" spans="1:3" ht="15">
      <c r="A126" s="57">
        <v>3950</v>
      </c>
      <c r="B126" s="57" t="s">
        <v>150</v>
      </c>
      <c r="C126" s="59" t="s">
        <v>253</v>
      </c>
    </row>
    <row r="127" spans="1:3" ht="15">
      <c r="A127" s="57">
        <v>1599</v>
      </c>
      <c r="B127" s="57" t="s">
        <v>254</v>
      </c>
      <c r="C127" s="59" t="s">
        <v>184</v>
      </c>
    </row>
    <row r="128" spans="1:3" ht="15">
      <c r="A128" s="57">
        <v>3527</v>
      </c>
      <c r="B128" s="57" t="s">
        <v>154</v>
      </c>
      <c r="C128" s="59" t="s">
        <v>236</v>
      </c>
    </row>
    <row r="129" spans="1:3" ht="15">
      <c r="A129" s="57">
        <v>6244</v>
      </c>
      <c r="B129" s="57" t="s">
        <v>261</v>
      </c>
      <c r="C129" s="59" t="s">
        <v>179</v>
      </c>
    </row>
    <row r="130" spans="1:3" ht="15">
      <c r="A130" s="57">
        <v>1614</v>
      </c>
      <c r="B130" s="57" t="s">
        <v>157</v>
      </c>
      <c r="C130" s="59" t="s">
        <v>265</v>
      </c>
    </row>
    <row r="131" spans="1:3" ht="15">
      <c r="A131" s="57">
        <v>2796</v>
      </c>
      <c r="B131" s="57" t="s">
        <v>162</v>
      </c>
      <c r="C131" s="59" t="s">
        <v>188</v>
      </c>
    </row>
    <row r="132" spans="1:3" ht="15">
      <c r="A132" s="57">
        <v>2546</v>
      </c>
      <c r="B132" s="57" t="s">
        <v>167</v>
      </c>
      <c r="C132" s="59" t="s">
        <v>227</v>
      </c>
    </row>
    <row r="133" spans="1:3" ht="15">
      <c r="A133" s="57">
        <v>1628</v>
      </c>
      <c r="B133" s="57" t="s">
        <v>171</v>
      </c>
      <c r="C133" s="59" t="s">
        <v>199</v>
      </c>
    </row>
    <row r="134" spans="1:3" ht="15">
      <c r="A134" s="57">
        <v>3424</v>
      </c>
      <c r="B134" s="57" t="s">
        <v>176</v>
      </c>
      <c r="C134" s="59" t="s">
        <v>202</v>
      </c>
    </row>
    <row r="135" spans="1:3" ht="15">
      <c r="A135" s="57">
        <v>3037</v>
      </c>
      <c r="B135" s="57" t="s">
        <v>34</v>
      </c>
      <c r="C135" s="59" t="s">
        <v>257</v>
      </c>
    </row>
    <row r="136" spans="1:3" ht="15">
      <c r="A136" s="57">
        <v>7249</v>
      </c>
      <c r="B136" s="57" t="s">
        <v>38</v>
      </c>
      <c r="C136" s="59" t="s">
        <v>193</v>
      </c>
    </row>
    <row r="137" spans="1:3" ht="15">
      <c r="A137" s="57">
        <v>6006</v>
      </c>
      <c r="B137" s="57" t="s">
        <v>276</v>
      </c>
      <c r="C137" s="59" t="s">
        <v>257</v>
      </c>
    </row>
    <row r="138" spans="1:3" ht="15">
      <c r="A138" s="57">
        <v>1588</v>
      </c>
      <c r="B138" s="57" t="s">
        <v>42</v>
      </c>
      <c r="C138" s="59" t="s">
        <v>277</v>
      </c>
    </row>
    <row r="139" spans="1:3" ht="15">
      <c r="A139" s="57">
        <v>5889</v>
      </c>
      <c r="B139" s="57" t="s">
        <v>46</v>
      </c>
      <c r="C139" s="59" t="s">
        <v>212</v>
      </c>
    </row>
    <row r="140" spans="1:3" ht="15">
      <c r="A140" s="57">
        <v>4115</v>
      </c>
      <c r="B140" s="57" t="s">
        <v>51</v>
      </c>
      <c r="C140" s="59" t="s">
        <v>199</v>
      </c>
    </row>
    <row r="141" spans="1:3" ht="15">
      <c r="A141" s="57">
        <v>4577</v>
      </c>
      <c r="B141" s="57" t="s">
        <v>181</v>
      </c>
      <c r="C141" s="59" t="s">
        <v>182</v>
      </c>
    </row>
    <row r="142" spans="1:3" ht="15">
      <c r="A142" s="57">
        <v>4692</v>
      </c>
      <c r="B142" s="57" t="s">
        <v>54</v>
      </c>
      <c r="C142" s="59" t="s">
        <v>188</v>
      </c>
    </row>
    <row r="143" spans="1:3" ht="15">
      <c r="A143" s="57">
        <v>3452</v>
      </c>
      <c r="B143" s="57" t="s">
        <v>58</v>
      </c>
      <c r="C143" s="59" t="s">
        <v>193</v>
      </c>
    </row>
    <row r="144" spans="1:3" ht="15">
      <c r="A144" s="57">
        <v>2459</v>
      </c>
      <c r="B144" s="57" t="s">
        <v>62</v>
      </c>
      <c r="C144" s="59" t="s">
        <v>179</v>
      </c>
    </row>
    <row r="145" spans="1:3" ht="15">
      <c r="A145" s="57">
        <v>2073</v>
      </c>
      <c r="B145" s="57" t="s">
        <v>67</v>
      </c>
      <c r="C145" s="59" t="s">
        <v>196</v>
      </c>
    </row>
    <row r="146" spans="1:3" ht="15">
      <c r="A146" s="57">
        <v>3227</v>
      </c>
      <c r="B146" s="57" t="s">
        <v>72</v>
      </c>
      <c r="C146" s="59" t="s">
        <v>204</v>
      </c>
    </row>
    <row r="147" spans="1:3" ht="15">
      <c r="A147" s="57">
        <v>6862</v>
      </c>
      <c r="B147" s="57" t="s">
        <v>77</v>
      </c>
      <c r="C147" s="59" t="s">
        <v>208</v>
      </c>
    </row>
    <row r="148" spans="1:3" ht="15">
      <c r="A148" s="57">
        <v>7115</v>
      </c>
      <c r="B148" s="57" t="s">
        <v>81</v>
      </c>
      <c r="C148" s="59" t="s">
        <v>190</v>
      </c>
    </row>
    <row r="149" spans="1:3" ht="15">
      <c r="A149" s="57">
        <v>7579</v>
      </c>
      <c r="B149" s="57" t="s">
        <v>86</v>
      </c>
      <c r="C149" s="59" t="s">
        <v>216</v>
      </c>
    </row>
    <row r="150" spans="1:3" ht="15">
      <c r="A150" s="57">
        <v>2736</v>
      </c>
      <c r="B150" s="57" t="s">
        <v>95</v>
      </c>
      <c r="C150" s="59" t="s">
        <v>221</v>
      </c>
    </row>
    <row r="151" spans="1:3" ht="15">
      <c r="A151" s="57">
        <v>2737</v>
      </c>
      <c r="B151" s="57" t="s">
        <v>100</v>
      </c>
      <c r="C151" s="59" t="s">
        <v>224</v>
      </c>
    </row>
    <row r="152" spans="1:3" ht="15">
      <c r="A152" s="57">
        <v>6265</v>
      </c>
      <c r="B152" s="57" t="s">
        <v>105</v>
      </c>
      <c r="C152" s="59" t="s">
        <v>226</v>
      </c>
    </row>
    <row r="153" spans="1:3" ht="15">
      <c r="A153" s="57">
        <v>2083</v>
      </c>
      <c r="B153" s="57" t="s">
        <v>110</v>
      </c>
      <c r="C153" s="59" t="s">
        <v>233</v>
      </c>
    </row>
    <row r="154" spans="1:3" ht="15">
      <c r="A154" s="57">
        <v>4971</v>
      </c>
      <c r="B154" s="57" t="s">
        <v>119</v>
      </c>
      <c r="C154" s="59" t="s">
        <v>237</v>
      </c>
    </row>
    <row r="155" spans="1:3" ht="15">
      <c r="A155" s="57">
        <v>4533</v>
      </c>
      <c r="B155" s="57" t="s">
        <v>124</v>
      </c>
      <c r="C155" s="59" t="s">
        <v>241</v>
      </c>
    </row>
    <row r="156" spans="1:3" ht="15">
      <c r="A156" s="57">
        <v>4302</v>
      </c>
      <c r="B156" s="57" t="s">
        <v>129</v>
      </c>
      <c r="C156" s="59" t="s">
        <v>240</v>
      </c>
    </row>
    <row r="157" spans="1:3" ht="15">
      <c r="A157" s="57">
        <v>2757</v>
      </c>
      <c r="B157" s="57" t="s">
        <v>141</v>
      </c>
      <c r="C157" s="59" t="s">
        <v>245</v>
      </c>
    </row>
    <row r="158" spans="1:3" ht="15">
      <c r="A158" s="57">
        <v>2272</v>
      </c>
      <c r="B158" s="57" t="s">
        <v>146</v>
      </c>
      <c r="C158" s="59" t="s">
        <v>248</v>
      </c>
    </row>
    <row r="159" spans="1:3" ht="15">
      <c r="A159" s="57">
        <v>2773</v>
      </c>
      <c r="B159" s="57" t="s">
        <v>155</v>
      </c>
      <c r="C159" s="59" t="s">
        <v>201</v>
      </c>
    </row>
    <row r="160" spans="1:3" ht="15">
      <c r="A160" s="57">
        <v>3728</v>
      </c>
      <c r="B160" s="57" t="s">
        <v>158</v>
      </c>
      <c r="C160" s="59" t="s">
        <v>227</v>
      </c>
    </row>
    <row r="161" spans="1:3" ht="15">
      <c r="A161" s="57">
        <v>6670</v>
      </c>
      <c r="B161" s="57" t="s">
        <v>163</v>
      </c>
      <c r="C161" s="59" t="s">
        <v>198</v>
      </c>
    </row>
    <row r="162" spans="1:3" ht="15">
      <c r="A162" s="57">
        <v>3651</v>
      </c>
      <c r="B162" s="57" t="s">
        <v>168</v>
      </c>
      <c r="C162" s="59" t="s">
        <v>216</v>
      </c>
    </row>
    <row r="163" spans="1:3" ht="15">
      <c r="A163" s="57">
        <v>7577</v>
      </c>
      <c r="B163" s="57" t="s">
        <v>172</v>
      </c>
      <c r="C163" s="59" t="s">
        <v>262</v>
      </c>
    </row>
    <row r="164" spans="1:3" ht="15">
      <c r="A164" s="57">
        <v>1645</v>
      </c>
      <c r="B164" s="57" t="s">
        <v>177</v>
      </c>
      <c r="C164" s="59" t="s">
        <v>266</v>
      </c>
    </row>
    <row r="165" spans="1:3" ht="15">
      <c r="A165" s="57"/>
      <c r="B165" s="57"/>
      <c r="C165" s="58"/>
    </row>
    <row r="166" spans="1:3" ht="15">
      <c r="A166" s="57"/>
      <c r="B166" s="57"/>
      <c r="C166" s="58"/>
    </row>
    <row r="167" spans="1:3" ht="15">
      <c r="A167" s="57"/>
      <c r="B167" s="57"/>
      <c r="C167" s="58"/>
    </row>
    <row r="168" spans="1:3" ht="15">
      <c r="A168" s="57"/>
      <c r="B168" s="57"/>
      <c r="C168" s="58"/>
    </row>
    <row r="169" spans="1:3" ht="15">
      <c r="A169" s="57"/>
      <c r="B169" s="57"/>
      <c r="C169" s="58"/>
    </row>
    <row r="170" spans="1:3" ht="15">
      <c r="A170" s="57"/>
      <c r="B170" s="57"/>
      <c r="C170" s="58"/>
    </row>
    <row r="171" spans="1:3" ht="15">
      <c r="A171" s="57"/>
      <c r="B171" s="57"/>
      <c r="C171" s="58"/>
    </row>
    <row r="172" spans="1:3" ht="15">
      <c r="A172" s="57"/>
      <c r="B172" s="57"/>
      <c r="C172" s="58"/>
    </row>
    <row r="173" spans="1:3" ht="15">
      <c r="A173" s="57"/>
      <c r="B173" s="57"/>
      <c r="C173" s="58"/>
    </row>
    <row r="174" spans="1:3" ht="15">
      <c r="A174" s="57"/>
      <c r="B174" s="57"/>
      <c r="C174" s="58"/>
    </row>
    <row r="175" spans="1:3" ht="15">
      <c r="A175" s="55"/>
      <c r="B175" s="55"/>
      <c r="C175" s="55"/>
    </row>
    <row r="176" spans="1:3" ht="15">
      <c r="A176" s="55">
        <v>8000</v>
      </c>
      <c r="B176" s="55" t="s">
        <v>28</v>
      </c>
      <c r="C176" s="8" t="s">
        <v>29</v>
      </c>
    </row>
    <row r="177" spans="1:3" ht="15">
      <c r="A177" s="55"/>
      <c r="B177" s="55"/>
      <c r="C177" s="55"/>
    </row>
    <row r="178" spans="1:3" ht="15">
      <c r="A178" s="55"/>
      <c r="B178" s="55"/>
      <c r="C178" s="55"/>
    </row>
    <row r="179" spans="1:3" ht="15">
      <c r="A179" s="55"/>
      <c r="B179" s="55"/>
      <c r="C179" s="55"/>
    </row>
    <row r="180" spans="1:3" ht="15">
      <c r="A180" s="55"/>
      <c r="B180" s="55"/>
      <c r="C180" s="55"/>
    </row>
    <row r="181" spans="1:3" ht="15">
      <c r="A181" s="55"/>
      <c r="B181" s="56"/>
      <c r="C181" s="55"/>
    </row>
    <row r="182" spans="1:3" ht="15">
      <c r="A182" s="55"/>
      <c r="B182" s="55"/>
      <c r="C182" s="55"/>
    </row>
    <row r="183" spans="1:3" ht="15">
      <c r="A183" s="55"/>
      <c r="B183" s="55"/>
      <c r="C183" s="55"/>
    </row>
    <row r="184" spans="1:3" ht="15">
      <c r="A184" s="55"/>
      <c r="B184" s="55"/>
      <c r="C184" s="55"/>
    </row>
    <row r="185" spans="1:3" ht="15">
      <c r="A185" s="55"/>
      <c r="B185" s="55"/>
      <c r="C185" s="55"/>
    </row>
    <row r="186" spans="1:3" ht="15">
      <c r="A186" s="55"/>
      <c r="B186" s="55"/>
      <c r="C186" s="55"/>
    </row>
    <row r="187" spans="1:3" ht="15">
      <c r="A187" s="55"/>
      <c r="B187" s="55"/>
      <c r="C187" s="55"/>
    </row>
    <row r="188" spans="1:3" ht="15">
      <c r="A188" s="55"/>
      <c r="B188" s="55"/>
      <c r="C188" s="55"/>
    </row>
    <row r="189" spans="1:3" ht="15">
      <c r="A189" s="55"/>
      <c r="B189" s="55"/>
      <c r="C189" s="55"/>
    </row>
    <row r="190" spans="1:3" ht="15">
      <c r="A190" s="55"/>
      <c r="B190" s="55"/>
      <c r="C190" s="55"/>
    </row>
    <row r="192" ht="15">
      <c r="C192"/>
    </row>
    <row r="193" ht="15">
      <c r="C193"/>
    </row>
    <row r="194" ht="15">
      <c r="C194"/>
    </row>
    <row r="195" ht="15">
      <c r="C195"/>
    </row>
    <row r="196" ht="15">
      <c r="C196"/>
    </row>
    <row r="197" ht="15">
      <c r="C197"/>
    </row>
    <row r="198" ht="15">
      <c r="C198"/>
    </row>
    <row r="199" ht="15">
      <c r="C199"/>
    </row>
    <row r="200" ht="15">
      <c r="C200"/>
    </row>
    <row r="201" ht="15">
      <c r="C201"/>
    </row>
    <row r="202" ht="15">
      <c r="C202"/>
    </row>
    <row r="203" ht="15">
      <c r="C203"/>
    </row>
    <row r="204" ht="15">
      <c r="C204"/>
    </row>
    <row r="205" ht="15">
      <c r="C205"/>
    </row>
    <row r="206" ht="15">
      <c r="C206"/>
    </row>
    <row r="207" ht="15">
      <c r="C207"/>
    </row>
    <row r="208" spans="3:18" ht="15">
      <c r="C208"/>
      <c r="P208" s="57"/>
      <c r="Q208" s="57"/>
      <c r="R208" s="58"/>
    </row>
    <row r="209" spans="3:18" ht="15">
      <c r="C209"/>
      <c r="P209" s="57"/>
      <c r="Q209" s="57"/>
      <c r="R209" s="58"/>
    </row>
    <row r="210" spans="3:18" ht="15">
      <c r="C210"/>
      <c r="P210" s="57"/>
      <c r="Q210" s="57"/>
      <c r="R210" s="58"/>
    </row>
    <row r="211" spans="3:18" ht="15">
      <c r="C211"/>
      <c r="P211" s="57"/>
      <c r="Q211" s="57"/>
      <c r="R211" s="58"/>
    </row>
    <row r="212" spans="3:18" ht="15">
      <c r="C212"/>
      <c r="P212" s="57"/>
      <c r="Q212" s="57"/>
      <c r="R212" s="58"/>
    </row>
    <row r="213" spans="3:18" ht="15">
      <c r="C213"/>
      <c r="P213" s="57"/>
      <c r="Q213" s="57"/>
      <c r="R213" s="58"/>
    </row>
    <row r="214" spans="3:18" ht="15">
      <c r="C214"/>
      <c r="P214" s="57"/>
      <c r="Q214" s="57"/>
      <c r="R214" s="58"/>
    </row>
    <row r="215" spans="3:18" ht="15">
      <c r="C215"/>
      <c r="P215" s="57"/>
      <c r="Q215" s="57"/>
      <c r="R215" s="58"/>
    </row>
    <row r="216" spans="3:18" ht="15">
      <c r="C216"/>
      <c r="P216" s="57"/>
      <c r="Q216" s="57"/>
      <c r="R216" s="58"/>
    </row>
    <row r="217" spans="3:18" ht="15">
      <c r="C217"/>
      <c r="P217" s="57"/>
      <c r="Q217" s="57"/>
      <c r="R217" s="58"/>
    </row>
    <row r="218" ht="15">
      <c r="C218"/>
    </row>
    <row r="219" ht="15">
      <c r="C219"/>
    </row>
    <row r="220" ht="15">
      <c r="C220"/>
    </row>
    <row r="221" ht="15">
      <c r="C221"/>
    </row>
    <row r="222" ht="15">
      <c r="C222"/>
    </row>
    <row r="223" ht="15">
      <c r="C223"/>
    </row>
    <row r="224" ht="15">
      <c r="C224"/>
    </row>
    <row r="225" ht="15">
      <c r="C225"/>
    </row>
    <row r="226" ht="15">
      <c r="C226"/>
    </row>
    <row r="227" ht="15">
      <c r="C227"/>
    </row>
    <row r="228" ht="15">
      <c r="C228"/>
    </row>
    <row r="229" ht="15">
      <c r="C229"/>
    </row>
    <row r="230" ht="15">
      <c r="C230"/>
    </row>
  </sheetData>
  <sheetProtection selectLockedCells="1" selectUnlockedCells="1"/>
  <mergeCells count="5">
    <mergeCell ref="A1:F1"/>
    <mergeCell ref="A2:F2"/>
    <mergeCell ref="A3:A4"/>
    <mergeCell ref="B3:B4"/>
    <mergeCell ref="F3:F4"/>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90"/>
  <sheetViews>
    <sheetView tabSelected="1" zoomScalePageLayoutView="0" workbookViewId="0" topLeftCell="A1">
      <selection activeCell="B19" sqref="B19:H22"/>
    </sheetView>
  </sheetViews>
  <sheetFormatPr defaultColWidth="9.140625" defaultRowHeight="15"/>
  <cols>
    <col min="1" max="1" width="11.00390625" style="5" customWidth="1"/>
    <col min="2" max="2" width="13.28125" style="5" customWidth="1"/>
    <col min="3" max="3" width="25.421875" style="6" customWidth="1"/>
    <col min="4" max="6" width="9.140625" style="5" customWidth="1"/>
    <col min="7" max="7" width="11.8515625" style="5" customWidth="1"/>
    <col min="8" max="8" width="25.57421875" style="6" customWidth="1"/>
    <col min="9" max="9" width="10.421875" style="5" customWidth="1"/>
    <col min="10" max="16384" width="9.140625" style="6" customWidth="1"/>
  </cols>
  <sheetData>
    <row r="1" spans="1:10" ht="73.5" customHeight="1">
      <c r="A1" s="63"/>
      <c r="B1" s="63"/>
      <c r="C1" s="63"/>
      <c r="D1" s="63"/>
      <c r="E1" s="63"/>
      <c r="F1" s="63"/>
      <c r="G1" s="63"/>
      <c r="H1" s="63"/>
      <c r="I1" s="63"/>
      <c r="J1" s="7"/>
    </row>
    <row r="2" spans="1:10" ht="15.75" customHeight="1">
      <c r="A2" s="64" t="s">
        <v>279</v>
      </c>
      <c r="B2" s="64"/>
      <c r="C2" s="64"/>
      <c r="D2" s="64"/>
      <c r="E2" s="64"/>
      <c r="F2" s="64"/>
      <c r="G2" s="64"/>
      <c r="H2" s="64"/>
      <c r="I2" s="64"/>
      <c r="J2" s="8"/>
    </row>
    <row r="3" spans="1:10" ht="17.25" customHeight="1">
      <c r="A3" s="6"/>
      <c r="B3" s="9" t="s">
        <v>3</v>
      </c>
      <c r="C3" s="10" t="s">
        <v>19</v>
      </c>
      <c r="G3" s="9" t="s">
        <v>5</v>
      </c>
      <c r="H3" s="11">
        <v>40932</v>
      </c>
      <c r="J3" s="8"/>
    </row>
    <row r="4" ht="12" customHeight="1">
      <c r="J4" s="8"/>
    </row>
    <row r="5" spans="2:8" ht="17.25" customHeight="1">
      <c r="B5" s="12" t="s">
        <v>6</v>
      </c>
      <c r="C5" s="13" t="s">
        <v>25</v>
      </c>
      <c r="D5" s="14"/>
      <c r="E5" s="14"/>
      <c r="F5" s="14"/>
      <c r="G5" s="12" t="s">
        <v>7</v>
      </c>
      <c r="H5" s="13" t="s">
        <v>26</v>
      </c>
    </row>
    <row r="6" spans="1:9" s="19" customFormat="1" ht="15" customHeight="1">
      <c r="A6" s="15" t="s">
        <v>8</v>
      </c>
      <c r="B6" s="15" t="s">
        <v>9</v>
      </c>
      <c r="C6" s="16" t="s">
        <v>2</v>
      </c>
      <c r="D6" s="15" t="s">
        <v>10</v>
      </c>
      <c r="E6" s="65" t="s">
        <v>11</v>
      </c>
      <c r="F6" s="65"/>
      <c r="G6" s="17" t="s">
        <v>9</v>
      </c>
      <c r="H6" s="18" t="s">
        <v>12</v>
      </c>
      <c r="I6" s="17" t="s">
        <v>10</v>
      </c>
    </row>
    <row r="7" spans="1:9" s="24" customFormat="1" ht="18" customHeight="1">
      <c r="A7" s="20">
        <v>1</v>
      </c>
      <c r="B7" s="47">
        <v>5858</v>
      </c>
      <c r="C7" s="21" t="str">
        <f>VLOOKUP(B7,Players!A:F,2,0)</f>
        <v>William Boothman</v>
      </c>
      <c r="D7" s="22" t="str">
        <f>VLOOKUP(B7,Players!A:F,3,0)</f>
        <v>147</v>
      </c>
      <c r="E7" s="48">
        <v>0</v>
      </c>
      <c r="F7" s="48">
        <v>1</v>
      </c>
      <c r="G7" s="4">
        <v>2619</v>
      </c>
      <c r="H7" s="21" t="str">
        <f>VLOOKUP(G7,Players!A:F,2,0)</f>
        <v>John Brooke</v>
      </c>
      <c r="I7" s="23" t="str">
        <f>VLOOKUP(H7,Players!B:G,2,0)</f>
        <v>119</v>
      </c>
    </row>
    <row r="8" spans="1:9" s="24" customFormat="1" ht="15.75">
      <c r="A8" s="20">
        <v>2</v>
      </c>
      <c r="B8" s="47">
        <v>3200</v>
      </c>
      <c r="C8" s="21" t="str">
        <f>VLOOKUP(B8,Players!A:F,2,0)</f>
        <v>Dennis Palframan</v>
      </c>
      <c r="D8" s="22" t="str">
        <f>VLOOKUP(B8,Players!A:F,3,0)</f>
        <v>130</v>
      </c>
      <c r="E8" s="48">
        <v>0</v>
      </c>
      <c r="F8" s="48">
        <v>1</v>
      </c>
      <c r="G8" s="49">
        <v>4934</v>
      </c>
      <c r="H8" s="21" t="str">
        <f>VLOOKUP(G8,Players!A:F,2,0)</f>
        <v>Keith Brack</v>
      </c>
      <c r="I8" s="23" t="str">
        <f>VLOOKUP(H8,Players!B:G,2,0)</f>
        <v>102</v>
      </c>
    </row>
    <row r="9" spans="1:9" s="24" customFormat="1" ht="15.75">
      <c r="A9" s="20">
        <v>3</v>
      </c>
      <c r="B9" s="23">
        <v>6328</v>
      </c>
      <c r="C9" s="21" t="str">
        <f>VLOOKUP(B9,Players!A:F,2,0)</f>
        <v>Keith Marsh</v>
      </c>
      <c r="D9" s="22" t="str">
        <f>VLOOKUP(B9,Players!A:F,3,0)</f>
        <v>129</v>
      </c>
      <c r="E9" s="48">
        <v>0.5</v>
      </c>
      <c r="F9" s="48">
        <v>0.5</v>
      </c>
      <c r="G9" s="49">
        <v>6328</v>
      </c>
      <c r="H9" s="21" t="str">
        <f>VLOOKUP(G9,Players!A:F,2,0)</f>
        <v>Keith Marsh</v>
      </c>
      <c r="I9" s="23" t="str">
        <f>VLOOKUP(H9,Players!B:G,2,0)</f>
        <v>129</v>
      </c>
    </row>
    <row r="10" spans="1:9" s="24" customFormat="1" ht="15">
      <c r="A10" s="25">
        <v>4</v>
      </c>
      <c r="B10" s="23">
        <v>7643</v>
      </c>
      <c r="C10" s="21" t="str">
        <f>VLOOKUP(B10,Players!A:F,2,0)</f>
        <v>Andrew Bland</v>
      </c>
      <c r="D10" s="22" t="str">
        <f>VLOOKUP(B10,Players!A:F,3,0)</f>
        <v>101</v>
      </c>
      <c r="E10" s="48">
        <v>1</v>
      </c>
      <c r="F10" s="48">
        <v>0</v>
      </c>
      <c r="G10" s="23">
        <v>7000</v>
      </c>
      <c r="H10" s="21" t="str">
        <f>VLOOKUP(G10,Players!A:F,2,0)</f>
        <v>Nick Mullan</v>
      </c>
      <c r="I10" s="23" t="str">
        <f>VLOOKUP(H10,Players!B:G,2,0)</f>
        <v>114</v>
      </c>
    </row>
    <row r="11" spans="1:9" s="24" customFormat="1" ht="15">
      <c r="A11" s="25">
        <v>5</v>
      </c>
      <c r="B11" s="47">
        <v>3199</v>
      </c>
      <c r="C11" s="21" t="str">
        <f>VLOOKUP(B11,Players!A:F,2,0)</f>
        <v>Geoff Briggs</v>
      </c>
      <c r="D11" s="22" t="str">
        <f>VLOOKUP(B11,Players!A:F,3,0)</f>
        <v>101</v>
      </c>
      <c r="E11" s="48">
        <v>0</v>
      </c>
      <c r="F11" s="48">
        <v>1</v>
      </c>
      <c r="G11" s="23">
        <v>7671</v>
      </c>
      <c r="H11" s="21" t="str">
        <f>VLOOKUP(G11,Players!A:F,2,0)</f>
        <v>Mark Birkin</v>
      </c>
      <c r="I11" s="23" t="str">
        <f>VLOOKUP(H11,Players!B:G,2,0)</f>
        <v>170</v>
      </c>
    </row>
    <row r="12" spans="1:9" s="24" customFormat="1" ht="15">
      <c r="A12" s="25">
        <v>6</v>
      </c>
      <c r="B12" s="4">
        <v>4020</v>
      </c>
      <c r="C12" s="21" t="str">
        <f>VLOOKUP(B12,Players!A:F,2,0)</f>
        <v>Adrian Arthur</v>
      </c>
      <c r="D12" s="22">
        <f>VLOOKUP(B12,Players!A:F,3,0)</f>
        <v>70</v>
      </c>
      <c r="E12" s="48">
        <v>0</v>
      </c>
      <c r="F12" s="48">
        <v>1</v>
      </c>
      <c r="G12" s="23">
        <v>4577</v>
      </c>
      <c r="H12" s="21" t="str">
        <f>VLOOKUP(G12,Players!A:F,2,0)</f>
        <v>Anna Szasz</v>
      </c>
      <c r="I12" s="23" t="str">
        <f>VLOOKUP(H12,Players!B:G,2,0)</f>
        <v>106</v>
      </c>
    </row>
    <row r="13" spans="1:9" s="27" customFormat="1" ht="19.5" customHeight="1">
      <c r="A13" s="26"/>
      <c r="B13" s="26"/>
      <c r="D13" s="26"/>
      <c r="E13" s="28">
        <f>SUM(E7:E12)</f>
        <v>1.5</v>
      </c>
      <c r="F13" s="28">
        <f>SUM(F7:F12)</f>
        <v>4.5</v>
      </c>
      <c r="G13" s="26"/>
      <c r="I13" s="26"/>
    </row>
    <row r="14" spans="2:8" ht="15">
      <c r="B14" s="29"/>
      <c r="C14" s="30"/>
      <c r="D14" s="9"/>
      <c r="E14" s="9"/>
      <c r="F14" s="31"/>
      <c r="G14" s="9"/>
      <c r="H14" s="12"/>
    </row>
    <row r="15" spans="2:8" ht="15">
      <c r="B15" s="32" t="s">
        <v>13</v>
      </c>
      <c r="C15" s="10"/>
      <c r="D15" s="33" t="s">
        <v>14</v>
      </c>
      <c r="E15" s="34"/>
      <c r="F15" s="34"/>
      <c r="G15" s="34"/>
      <c r="H15" s="35"/>
    </row>
    <row r="16" spans="2:8" ht="15">
      <c r="B16" s="29"/>
      <c r="C16" s="30"/>
      <c r="D16" s="9"/>
      <c r="E16" s="9"/>
      <c r="F16" s="31"/>
      <c r="G16" s="9"/>
      <c r="H16" s="12"/>
    </row>
    <row r="17" spans="4:8" ht="15" customHeight="1">
      <c r="D17" s="66" t="s">
        <v>15</v>
      </c>
      <c r="E17" s="66"/>
      <c r="F17" s="36" t="s">
        <v>16</v>
      </c>
      <c r="G17" s="37" t="s">
        <v>17</v>
      </c>
      <c r="H17" s="31"/>
    </row>
    <row r="18" spans="5:6" ht="15">
      <c r="E18" s="38"/>
      <c r="F18" s="39"/>
    </row>
    <row r="19" spans="2:8" ht="12.75" customHeight="1">
      <c r="B19" s="67" t="s">
        <v>280</v>
      </c>
      <c r="C19" s="67"/>
      <c r="D19" s="67"/>
      <c r="E19" s="67"/>
      <c r="F19" s="67"/>
      <c r="G19" s="67"/>
      <c r="H19" s="67"/>
    </row>
    <row r="20" spans="2:8" ht="15">
      <c r="B20" s="67"/>
      <c r="C20" s="67"/>
      <c r="D20" s="67"/>
      <c r="E20" s="67"/>
      <c r="F20" s="67"/>
      <c r="G20" s="67"/>
      <c r="H20" s="67"/>
    </row>
    <row r="21" spans="2:8" ht="15">
      <c r="B21" s="67"/>
      <c r="C21" s="67"/>
      <c r="D21" s="67"/>
      <c r="E21" s="67"/>
      <c r="F21" s="67"/>
      <c r="G21" s="67"/>
      <c r="H21" s="67"/>
    </row>
    <row r="22" spans="2:8" ht="15">
      <c r="B22" s="67"/>
      <c r="C22" s="67"/>
      <c r="D22" s="67"/>
      <c r="E22" s="67"/>
      <c r="F22" s="67"/>
      <c r="G22" s="67"/>
      <c r="H22" s="67"/>
    </row>
    <row r="23" spans="2:8" ht="15.75" thickTop="1">
      <c r="B23" s="39"/>
      <c r="C23" s="39"/>
      <c r="D23" s="39"/>
      <c r="G23" s="39"/>
      <c r="H23" s="39"/>
    </row>
    <row r="24" spans="2:8" ht="15">
      <c r="B24" s="68" t="s">
        <v>27</v>
      </c>
      <c r="C24" s="69"/>
      <c r="D24" s="69"/>
      <c r="E24" s="69"/>
      <c r="F24" s="69"/>
      <c r="G24" s="69"/>
      <c r="H24" s="70"/>
    </row>
    <row r="25" spans="2:8" ht="15">
      <c r="B25" s="71"/>
      <c r="C25" s="72"/>
      <c r="D25" s="72"/>
      <c r="E25" s="72"/>
      <c r="F25" s="72"/>
      <c r="G25" s="72"/>
      <c r="H25" s="73"/>
    </row>
    <row r="26" spans="2:8" ht="15">
      <c r="B26" s="71"/>
      <c r="C26" s="72"/>
      <c r="D26" s="72"/>
      <c r="E26" s="72"/>
      <c r="F26" s="72"/>
      <c r="G26" s="72"/>
      <c r="H26" s="73"/>
    </row>
    <row r="27" spans="2:8" ht="15">
      <c r="B27" s="71"/>
      <c r="C27" s="72"/>
      <c r="D27" s="72"/>
      <c r="E27" s="72"/>
      <c r="F27" s="72"/>
      <c r="G27" s="72"/>
      <c r="H27" s="73"/>
    </row>
    <row r="28" spans="2:8" ht="15">
      <c r="B28" s="74"/>
      <c r="C28" s="75"/>
      <c r="D28" s="75"/>
      <c r="E28" s="75"/>
      <c r="F28" s="75"/>
      <c r="G28" s="75"/>
      <c r="H28" s="76"/>
    </row>
    <row r="29" ht="15.75">
      <c r="D29" s="40"/>
    </row>
    <row r="30" spans="1:10" ht="15">
      <c r="A30" s="50"/>
      <c r="B30" s="51"/>
      <c r="C30" s="52"/>
      <c r="D30" s="50"/>
      <c r="E30" s="50"/>
      <c r="F30" s="50"/>
      <c r="G30" s="50"/>
      <c r="H30" s="52" t="s">
        <v>18</v>
      </c>
      <c r="I30" s="42"/>
      <c r="J30" s="43"/>
    </row>
    <row r="31" spans="1:8" ht="15">
      <c r="A31" s="50"/>
      <c r="B31" s="50"/>
      <c r="C31" s="53"/>
      <c r="D31" s="50"/>
      <c r="E31" s="50"/>
      <c r="F31" s="50"/>
      <c r="G31" s="50"/>
      <c r="H31" s="52" t="s">
        <v>19</v>
      </c>
    </row>
    <row r="32" spans="1:10" ht="15">
      <c r="A32" s="50"/>
      <c r="B32" s="51"/>
      <c r="C32" s="52"/>
      <c r="D32" s="50"/>
      <c r="E32" s="50"/>
      <c r="F32" s="50"/>
      <c r="G32" s="50"/>
      <c r="H32" s="52" t="s">
        <v>20</v>
      </c>
      <c r="I32" s="45"/>
      <c r="J32" s="46"/>
    </row>
    <row r="33" spans="1:9" ht="15">
      <c r="A33" s="50"/>
      <c r="B33" s="51"/>
      <c r="C33" s="53"/>
      <c r="D33" s="50"/>
      <c r="E33" s="50"/>
      <c r="F33" s="50"/>
      <c r="G33" s="50"/>
      <c r="H33" s="53" t="s">
        <v>21</v>
      </c>
      <c r="I33" s="45"/>
    </row>
    <row r="34" spans="1:9" ht="15">
      <c r="A34" s="50"/>
      <c r="B34" s="51"/>
      <c r="C34" s="53"/>
      <c r="D34" s="50"/>
      <c r="E34" s="50"/>
      <c r="F34" s="50"/>
      <c r="G34" s="50"/>
      <c r="H34" s="53" t="s">
        <v>22</v>
      </c>
      <c r="I34" s="45"/>
    </row>
    <row r="35" spans="1:9" ht="15">
      <c r="A35" s="50"/>
      <c r="B35" s="50"/>
      <c r="C35" s="53"/>
      <c r="D35" s="50"/>
      <c r="E35" s="50"/>
      <c r="F35" s="50"/>
      <c r="G35" s="50"/>
      <c r="H35" s="53" t="s">
        <v>23</v>
      </c>
      <c r="I35" s="45"/>
    </row>
    <row r="36" spans="1:9" ht="15">
      <c r="A36" s="50" t="s">
        <v>16</v>
      </c>
      <c r="B36" s="51"/>
      <c r="C36" s="53"/>
      <c r="D36" s="50"/>
      <c r="E36" s="50"/>
      <c r="F36" s="50"/>
      <c r="G36" s="50"/>
      <c r="H36" s="53" t="s">
        <v>4</v>
      </c>
      <c r="I36" s="45"/>
    </row>
    <row r="37" spans="1:9" ht="15">
      <c r="A37" s="50" t="s">
        <v>24</v>
      </c>
      <c r="B37" s="50"/>
      <c r="C37" s="53"/>
      <c r="D37" s="50"/>
      <c r="E37" s="50"/>
      <c r="F37" s="50"/>
      <c r="G37" s="50"/>
      <c r="H37" s="54"/>
      <c r="I37" s="45"/>
    </row>
    <row r="38" spans="1:9" ht="15">
      <c r="A38" s="50"/>
      <c r="B38" s="51"/>
      <c r="C38" s="52"/>
      <c r="D38" s="50"/>
      <c r="E38" s="50"/>
      <c r="F38" s="50"/>
      <c r="G38" s="50"/>
      <c r="H38" s="54"/>
      <c r="I38" s="45"/>
    </row>
    <row r="39" spans="3:9" ht="15">
      <c r="C39" s="44"/>
      <c r="I39" s="45"/>
    </row>
    <row r="40" spans="2:9" ht="15">
      <c r="B40" s="41"/>
      <c r="C40" s="44"/>
      <c r="I40" s="45"/>
    </row>
    <row r="41" spans="3:9" ht="15">
      <c r="C41" s="44"/>
      <c r="I41" s="45"/>
    </row>
    <row r="42" spans="3:9" ht="15">
      <c r="C42" s="24"/>
      <c r="I42" s="45"/>
    </row>
    <row r="43" ht="15">
      <c r="C43" s="24"/>
    </row>
    <row r="44" spans="3:10" ht="15">
      <c r="C44" s="44"/>
      <c r="I44"/>
      <c r="J44"/>
    </row>
    <row r="45" spans="2:3" ht="15">
      <c r="B45" s="41"/>
      <c r="C45" s="44"/>
    </row>
    <row r="46" ht="15">
      <c r="C46" s="24"/>
    </row>
    <row r="47" ht="15">
      <c r="C47" s="24"/>
    </row>
    <row r="48" ht="15">
      <c r="C48" s="44"/>
    </row>
    <row r="49" spans="2:3" ht="15">
      <c r="B49" s="41"/>
      <c r="C49" s="24"/>
    </row>
    <row r="50" ht="15">
      <c r="C50" s="44"/>
    </row>
    <row r="51" ht="15">
      <c r="C51" s="24"/>
    </row>
    <row r="52" ht="15">
      <c r="C52" s="24"/>
    </row>
    <row r="53" ht="15">
      <c r="C53" s="44"/>
    </row>
    <row r="54" ht="15">
      <c r="C54" s="44"/>
    </row>
    <row r="55" ht="15">
      <c r="C55" s="44"/>
    </row>
    <row r="56" ht="15">
      <c r="C56" s="44"/>
    </row>
    <row r="57" spans="2:3" ht="15">
      <c r="B57" s="41"/>
      <c r="C57" s="44"/>
    </row>
    <row r="58" ht="15">
      <c r="C58" s="44"/>
    </row>
    <row r="59" ht="15">
      <c r="C59" s="24"/>
    </row>
    <row r="60" ht="15">
      <c r="C60" s="24"/>
    </row>
    <row r="61" ht="15">
      <c r="C61" s="44"/>
    </row>
    <row r="62" ht="15">
      <c r="C62" s="44"/>
    </row>
    <row r="63" ht="15">
      <c r="C63" s="44"/>
    </row>
    <row r="64" ht="15">
      <c r="C64" s="44"/>
    </row>
    <row r="65" ht="15">
      <c r="C65" s="44"/>
    </row>
    <row r="74" ht="15">
      <c r="C74" s="24"/>
    </row>
    <row r="75" ht="15">
      <c r="C75" s="24"/>
    </row>
    <row r="76" ht="15">
      <c r="C76" s="44"/>
    </row>
    <row r="77" ht="15">
      <c r="C77" s="44"/>
    </row>
    <row r="78" ht="15">
      <c r="C78" s="24"/>
    </row>
    <row r="79" ht="15">
      <c r="C79" s="44"/>
    </row>
    <row r="80" ht="15">
      <c r="C80" s="24"/>
    </row>
    <row r="81" ht="15">
      <c r="C81" s="24"/>
    </row>
    <row r="82" ht="15">
      <c r="C82" s="24"/>
    </row>
    <row r="83" ht="15">
      <c r="C83" s="44"/>
    </row>
    <row r="84" ht="15">
      <c r="C84" s="24"/>
    </row>
    <row r="85" ht="15">
      <c r="C85" s="44"/>
    </row>
    <row r="86" ht="15">
      <c r="C86" s="24"/>
    </row>
    <row r="87" ht="15">
      <c r="C87" s="24"/>
    </row>
    <row r="88" ht="15">
      <c r="C88" s="44"/>
    </row>
    <row r="89" ht="15">
      <c r="C89" s="44"/>
    </row>
    <row r="90" ht="15">
      <c r="C90" s="44"/>
    </row>
  </sheetData>
  <sheetProtection selectLockedCells="1" selectUnlockedCells="1"/>
  <mergeCells count="6">
    <mergeCell ref="A1:I1"/>
    <mergeCell ref="A2:I2"/>
    <mergeCell ref="E6:F6"/>
    <mergeCell ref="D17:E17"/>
    <mergeCell ref="B19:H22"/>
    <mergeCell ref="B24:H28"/>
  </mergeCells>
  <dataValidations count="3">
    <dataValidation type="list" allowBlank="1" showErrorMessage="1" sqref="C3">
      <formula1>$H$30:$H$36</formula1>
      <formula2>0</formula2>
    </dataValidation>
    <dataValidation errorStyle="warning" type="list" allowBlank="1" showErrorMessage="1" errorTitle="Enter Home or Away" sqref="C15">
      <formula1>$A$36:$A$37</formula1>
      <formula2>0</formula2>
    </dataValidation>
    <dataValidation type="list" allowBlank="1" showErrorMessage="1" sqref="F17">
      <formula1>$A$35:$A$37</formula1>
      <formula2>0</formula2>
    </dataValidation>
  </dataValidations>
  <printOptions/>
  <pageMargins left="0.7" right="0.7" top="0.75" bottom="0.7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mine</dc:creator>
  <cp:keywords/>
  <dc:description/>
  <cp:lastModifiedBy>mine</cp:lastModifiedBy>
  <dcterms:created xsi:type="dcterms:W3CDTF">2018-01-11T19:58:28Z</dcterms:created>
  <dcterms:modified xsi:type="dcterms:W3CDTF">2018-07-08T14:24:18Z</dcterms:modified>
  <cp:category/>
  <cp:version/>
  <cp:contentType/>
  <cp:contentStatus/>
</cp:coreProperties>
</file>